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3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7" i="1" l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<sst xmlns="http://schemas.openxmlformats.org/spreadsheetml/2006/main" count="269" uniqueCount="92">
  <si>
    <t>Asset Class ID</t>
  </si>
  <si>
    <t>Asset ID</t>
  </si>
  <si>
    <t>Suf</t>
  </si>
  <si>
    <t>Asset Description</t>
  </si>
  <si>
    <t>Book ID</t>
  </si>
  <si>
    <t>Place in Service Date</t>
  </si>
  <si>
    <t>Depreciated to Date</t>
  </si>
  <si>
    <t>Cost Basis</t>
  </si>
  <si>
    <t>LTD Depreciation Amount</t>
  </si>
  <si>
    <t>Net Book Value</t>
  </si>
  <si>
    <t>Depreciation Method</t>
  </si>
  <si>
    <t>Averaging Convention</t>
  </si>
  <si>
    <t>Original Life Days</t>
  </si>
  <si>
    <t>Original Life Years</t>
  </si>
  <si>
    <t>Rem Life Years / Days</t>
  </si>
  <si>
    <t>Remaining Life Days</t>
  </si>
  <si>
    <t>Remaining Life Years</t>
  </si>
  <si>
    <t>FURNHH</t>
  </si>
  <si>
    <t>00323</t>
  </si>
  <si>
    <t>Custom swirled opalescent lantern</t>
  </si>
  <si>
    <t>BOOK</t>
  </si>
  <si>
    <t>Straight-Line Orig Life</t>
  </si>
  <si>
    <t>Next Month</t>
  </si>
  <si>
    <t>-1-031</t>
  </si>
  <si>
    <t>00324</t>
  </si>
  <si>
    <t>Victorian double arm gas wall sconce</t>
  </si>
  <si>
    <t>00325</t>
  </si>
  <si>
    <t>Victorian wall sconce, American circa</t>
  </si>
  <si>
    <t>00326</t>
  </si>
  <si>
    <t>Wall sconce, originally gas and electric</t>
  </si>
  <si>
    <t>00327</t>
  </si>
  <si>
    <t>Antique figural six light candle chandel</t>
  </si>
  <si>
    <t>00328</t>
  </si>
  <si>
    <t>Single candle wall sconces cast brass</t>
  </si>
  <si>
    <t>00329</t>
  </si>
  <si>
    <t>Six arm antique cast brass electric</t>
  </si>
  <si>
    <t>00330</t>
  </si>
  <si>
    <t>Double armed classical reviv</t>
  </si>
  <si>
    <t>00331</t>
  </si>
  <si>
    <t>AL-40730-AM-X 30" diam.</t>
  </si>
  <si>
    <t>00332</t>
  </si>
  <si>
    <t>Antique double candle wall sconces</t>
  </si>
  <si>
    <t>00333</t>
  </si>
  <si>
    <t>Vintage glass bowl ceiling fixture</t>
  </si>
  <si>
    <t>00334</t>
  </si>
  <si>
    <t>Pair of cast brass double armed</t>
  </si>
  <si>
    <t>00335</t>
  </si>
  <si>
    <t>Table lamps with silk shades</t>
  </si>
  <si>
    <t>00336</t>
  </si>
  <si>
    <t>CN-102-A4 double armed</t>
  </si>
  <si>
    <t>00337</t>
  </si>
  <si>
    <t>Vintage ceiling pendant, American circa</t>
  </si>
  <si>
    <t>00338</t>
  </si>
  <si>
    <t>Antique six light cast brass</t>
  </si>
  <si>
    <t>00339</t>
  </si>
  <si>
    <t>Double armed #114 carved</t>
  </si>
  <si>
    <t>00340</t>
  </si>
  <si>
    <t>Custom ceiling pendants, reprod</t>
  </si>
  <si>
    <t>00341</t>
  </si>
  <si>
    <t>Custom wall sconces, 14" wide</t>
  </si>
  <si>
    <t>00342</t>
  </si>
  <si>
    <t>ADA wll compliable wall sconce</t>
  </si>
  <si>
    <t>00343</t>
  </si>
  <si>
    <t>Vintage engraved hexagonal</t>
  </si>
  <si>
    <t>00344</t>
  </si>
  <si>
    <t>24" diameter alabaster ceiling</t>
  </si>
  <si>
    <t>00345</t>
  </si>
  <si>
    <t>Cn-201-A4, double light</t>
  </si>
  <si>
    <t>00346</t>
  </si>
  <si>
    <t>EX-5708-A13, 8" wide Londern</t>
  </si>
  <si>
    <t>00347</t>
  </si>
  <si>
    <t>CN-201-A4, Carlton 2 light wall sconce</t>
  </si>
  <si>
    <t>00348</t>
  </si>
  <si>
    <t>Air freight and entry charges</t>
  </si>
  <si>
    <t>00349</t>
  </si>
  <si>
    <t>Solid brass floor lamp, reproduction</t>
  </si>
  <si>
    <t>00350</t>
  </si>
  <si>
    <t>Wall mounted picture light</t>
  </si>
  <si>
    <t>00351</t>
  </si>
  <si>
    <t>Lot of misc light bulbs</t>
  </si>
  <si>
    <t>00352</t>
  </si>
  <si>
    <t>Hard wire picture lights with cast</t>
  </si>
  <si>
    <t>00353</t>
  </si>
  <si>
    <t>One unknown item</t>
  </si>
  <si>
    <t>00453</t>
  </si>
  <si>
    <t>Rug for office 108</t>
  </si>
  <si>
    <t>00455</t>
  </si>
  <si>
    <t>Rug for office 112</t>
  </si>
  <si>
    <t>00456</t>
  </si>
  <si>
    <t>Rug for office 310</t>
  </si>
  <si>
    <t>00457</t>
  </si>
  <si>
    <t>Rug for office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</si>
</sst>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1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/>
  </sheetViews>
  <sheetFormatPr defaultRowHeight="15" x14ac:dyDescent="0.25"/>
  <cols>
    <col min="1" max="1" width="13.140625" bestFit="1" customWidth="1"/>
    <col min="2" max="2" width="8.140625" bestFit="1" customWidth="1"/>
    <col min="3" max="3" width="3.85546875" bestFit="1" customWidth="1"/>
    <col min="4" max="4" width="36.7109375" bestFit="1" customWidth="1"/>
    <col min="5" max="5" width="7.7109375" bestFit="1" customWidth="1"/>
    <col min="6" max="6" width="19.5703125" bestFit="1" customWidth="1"/>
    <col min="7" max="7" width="19" bestFit="1" customWidth="1"/>
    <col min="8" max="8" width="10.85546875" bestFit="1" customWidth="1"/>
    <col min="9" max="9" width="24" bestFit="1" customWidth="1"/>
    <col min="10" max="10" width="14.85546875" bestFit="1" customWidth="1"/>
    <col min="11" max="11" width="20.42578125" bestFit="1" customWidth="1"/>
    <col min="12" max="12" width="20.85546875" bestFit="1" customWidth="1"/>
    <col min="13" max="13" width="16.42578125" bestFit="1" customWidth="1"/>
    <col min="14" max="14" width="17" bestFit="1" customWidth="1"/>
    <col min="15" max="15" width="20" bestFit="1" customWidth="1"/>
    <col min="16" max="16" width="19" bestFit="1" customWidth="1"/>
    <col min="17" max="17" width="19.57031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s="1" t="s">
        <v>17</v>
      </c>
      <c r="B2" s="1" t="s">
        <v>18</v>
      </c>
      <c r="C2">
        <v>2</v>
      </c>
      <c r="D2" s="1" t="s">
        <v>19</v>
      </c>
      <c r="E2" s="1" t="s">
        <v>20</v>
      </c>
      <c r="F2" s="2">
        <f>DATE(2000,2,1)</f>
        <v>36557</v>
      </c>
      <c r="G2" s="2">
        <f>DATE(2011,1,1)</f>
        <v>40544</v>
      </c>
      <c r="H2" s="3">
        <v>1009.8</v>
      </c>
      <c r="I2" s="3">
        <v>367.46</v>
      </c>
      <c r="J2" s="3">
        <v>642.34</v>
      </c>
      <c r="K2" s="1" t="s">
        <v>21</v>
      </c>
      <c r="L2" s="1" t="s">
        <v>22</v>
      </c>
      <c r="M2">
        <v>0</v>
      </c>
      <c r="N2">
        <v>10</v>
      </c>
      <c r="O2" s="1" t="s">
        <v>23</v>
      </c>
      <c r="P2">
        <v>31</v>
      </c>
      <c r="Q2">
        <v>-1</v>
      </c>
    </row>
    <row r="3" spans="1:17" x14ac:dyDescent="0.25">
      <c r="A3" s="1" t="s">
        <v>17</v>
      </c>
      <c r="B3" s="1" t="s">
        <v>24</v>
      </c>
      <c r="C3">
        <v>2</v>
      </c>
      <c r="D3" s="1" t="s">
        <v>25</v>
      </c>
      <c r="E3" s="1" t="s">
        <v>20</v>
      </c>
      <c r="F3" s="2">
        <f>DATE(2000,2,1)</f>
        <v>36557</v>
      </c>
      <c r="G3" s="2">
        <f>DATE(2011,1,1)</f>
        <v>40544</v>
      </c>
      <c r="H3" s="3">
        <v>842.4</v>
      </c>
      <c r="I3" s="3">
        <v>306.54000000000002</v>
      </c>
      <c r="J3" s="3">
        <v>535.86</v>
      </c>
      <c r="K3" s="1" t="s">
        <v>21</v>
      </c>
      <c r="L3" s="1" t="s">
        <v>22</v>
      </c>
      <c r="M3">
        <v>0</v>
      </c>
      <c r="N3">
        <v>10</v>
      </c>
      <c r="O3" s="1" t="s">
        <v>23</v>
      </c>
      <c r="P3">
        <v>31</v>
      </c>
      <c r="Q3">
        <v>-1</v>
      </c>
    </row>
    <row r="4" spans="1:17" x14ac:dyDescent="0.25">
      <c r="A4" s="1" t="s">
        <v>17</v>
      </c>
      <c r="B4" s="1" t="s">
        <v>26</v>
      </c>
      <c r="C4">
        <v>2</v>
      </c>
      <c r="D4" s="1" t="s">
        <v>27</v>
      </c>
      <c r="E4" s="1" t="s">
        <v>20</v>
      </c>
      <c r="F4" s="2">
        <f>DATE(2000,2,1)</f>
        <v>36557</v>
      </c>
      <c r="G4" s="2">
        <f>DATE(2011,1,1)</f>
        <v>40544</v>
      </c>
      <c r="H4" s="3">
        <v>510.3</v>
      </c>
      <c r="I4" s="3">
        <v>185.69</v>
      </c>
      <c r="J4" s="3">
        <v>324.61</v>
      </c>
      <c r="K4" s="1" t="s">
        <v>21</v>
      </c>
      <c r="L4" s="1" t="s">
        <v>22</v>
      </c>
      <c r="M4">
        <v>0</v>
      </c>
      <c r="N4">
        <v>10</v>
      </c>
      <c r="O4" s="1" t="s">
        <v>23</v>
      </c>
      <c r="P4">
        <v>31</v>
      </c>
      <c r="Q4">
        <v>-1</v>
      </c>
    </row>
    <row r="5" spans="1:17" x14ac:dyDescent="0.25">
      <c r="A5" s="1" t="s">
        <v>17</v>
      </c>
      <c r="B5" s="1" t="s">
        <v>28</v>
      </c>
      <c r="C5">
        <v>2</v>
      </c>
      <c r="D5" s="1" t="s">
        <v>29</v>
      </c>
      <c r="E5" s="1" t="s">
        <v>20</v>
      </c>
      <c r="F5" s="2">
        <f>DATE(2000,2,1)</f>
        <v>36557</v>
      </c>
      <c r="G5" s="2">
        <f>DATE(2011,1,1)</f>
        <v>40544</v>
      </c>
      <c r="H5" s="3">
        <v>334.8</v>
      </c>
      <c r="I5" s="3">
        <v>121.83</v>
      </c>
      <c r="J5" s="3">
        <v>212.97</v>
      </c>
      <c r="K5" s="1" t="s">
        <v>21</v>
      </c>
      <c r="L5" s="1" t="s">
        <v>22</v>
      </c>
      <c r="M5">
        <v>0</v>
      </c>
      <c r="N5">
        <v>10</v>
      </c>
      <c r="O5" s="1" t="s">
        <v>23</v>
      </c>
      <c r="P5">
        <v>31</v>
      </c>
      <c r="Q5">
        <v>-1</v>
      </c>
    </row>
    <row r="6" spans="1:17" x14ac:dyDescent="0.25">
      <c r="A6" s="1" t="s">
        <v>17</v>
      </c>
      <c r="B6" s="1" t="s">
        <v>30</v>
      </c>
      <c r="C6">
        <v>2</v>
      </c>
      <c r="D6" s="1" t="s">
        <v>31</v>
      </c>
      <c r="E6" s="1" t="s">
        <v>20</v>
      </c>
      <c r="F6" s="2">
        <f>DATE(2000,2,1)</f>
        <v>36557</v>
      </c>
      <c r="G6" s="2">
        <f>DATE(2011,1,1)</f>
        <v>40544</v>
      </c>
      <c r="H6" s="3">
        <v>2079</v>
      </c>
      <c r="I6" s="3">
        <v>756.53</v>
      </c>
      <c r="J6" s="3">
        <v>1322.47</v>
      </c>
      <c r="K6" s="1" t="s">
        <v>21</v>
      </c>
      <c r="L6" s="1" t="s">
        <v>22</v>
      </c>
      <c r="M6">
        <v>0</v>
      </c>
      <c r="N6">
        <v>10</v>
      </c>
      <c r="O6" s="1" t="s">
        <v>23</v>
      </c>
      <c r="P6">
        <v>31</v>
      </c>
      <c r="Q6">
        <v>-1</v>
      </c>
    </row>
    <row r="7" spans="1:17" x14ac:dyDescent="0.25">
      <c r="A7" s="1" t="s">
        <v>17</v>
      </c>
      <c r="B7" s="1" t="s">
        <v>32</v>
      </c>
      <c r="C7">
        <v>2</v>
      </c>
      <c r="D7" s="1" t="s">
        <v>33</v>
      </c>
      <c r="E7" s="1" t="s">
        <v>20</v>
      </c>
      <c r="F7" s="2">
        <f>DATE(2000,2,1)</f>
        <v>36557</v>
      </c>
      <c r="G7" s="2">
        <f>DATE(2011,1,1)</f>
        <v>40544</v>
      </c>
      <c r="H7" s="3">
        <v>4147.2</v>
      </c>
      <c r="I7" s="3">
        <v>377.28</v>
      </c>
      <c r="J7" s="3">
        <v>3769.92</v>
      </c>
      <c r="K7" s="1" t="s">
        <v>21</v>
      </c>
      <c r="L7" s="1" t="s">
        <v>22</v>
      </c>
      <c r="M7">
        <v>0</v>
      </c>
      <c r="N7">
        <v>10</v>
      </c>
      <c r="O7" s="1" t="s">
        <v>23</v>
      </c>
      <c r="P7">
        <v>31</v>
      </c>
      <c r="Q7">
        <v>-1</v>
      </c>
    </row>
    <row r="8" spans="1:17" x14ac:dyDescent="0.25">
      <c r="A8" s="1" t="s">
        <v>17</v>
      </c>
      <c r="B8" s="1" t="s">
        <v>34</v>
      </c>
      <c r="C8">
        <v>2</v>
      </c>
      <c r="D8" s="1" t="s">
        <v>35</v>
      </c>
      <c r="E8" s="1" t="s">
        <v>20</v>
      </c>
      <c r="F8" s="2">
        <f>DATE(2000,2,1)</f>
        <v>36557</v>
      </c>
      <c r="G8" s="2">
        <f>DATE(2011,1,1)</f>
        <v>40544</v>
      </c>
      <c r="H8" s="3">
        <v>3402</v>
      </c>
      <c r="I8" s="3">
        <v>1237.95</v>
      </c>
      <c r="J8" s="3">
        <v>2164.0500000000002</v>
      </c>
      <c r="K8" s="1" t="s">
        <v>21</v>
      </c>
      <c r="L8" s="1" t="s">
        <v>22</v>
      </c>
      <c r="M8">
        <v>0</v>
      </c>
      <c r="N8">
        <v>10</v>
      </c>
      <c r="O8" s="1" t="s">
        <v>23</v>
      </c>
      <c r="P8">
        <v>31</v>
      </c>
      <c r="Q8">
        <v>-1</v>
      </c>
    </row>
    <row r="9" spans="1:17" x14ac:dyDescent="0.25">
      <c r="A9" s="1" t="s">
        <v>17</v>
      </c>
      <c r="B9" s="1" t="s">
        <v>36</v>
      </c>
      <c r="C9">
        <v>2</v>
      </c>
      <c r="D9" s="1" t="s">
        <v>37</v>
      </c>
      <c r="E9" s="1" t="s">
        <v>20</v>
      </c>
      <c r="F9" s="2">
        <f>DATE(2000,2,1)</f>
        <v>36557</v>
      </c>
      <c r="G9" s="2">
        <f>DATE(2011,1,1)</f>
        <v>40544</v>
      </c>
      <c r="H9" s="3">
        <v>8899.2000000000007</v>
      </c>
      <c r="I9" s="3">
        <v>809.58</v>
      </c>
      <c r="J9" s="3">
        <v>8089.62</v>
      </c>
      <c r="K9" s="1" t="s">
        <v>21</v>
      </c>
      <c r="L9" s="1" t="s">
        <v>22</v>
      </c>
      <c r="M9">
        <v>0</v>
      </c>
      <c r="N9">
        <v>10</v>
      </c>
      <c r="O9" s="1" t="s">
        <v>23</v>
      </c>
      <c r="P9">
        <v>31</v>
      </c>
      <c r="Q9">
        <v>-1</v>
      </c>
    </row>
    <row r="10" spans="1:17" x14ac:dyDescent="0.25">
      <c r="A10" s="1" t="s">
        <v>17</v>
      </c>
      <c r="B10" s="1" t="s">
        <v>38</v>
      </c>
      <c r="C10">
        <v>2</v>
      </c>
      <c r="D10" s="1" t="s">
        <v>39</v>
      </c>
      <c r="E10" s="1" t="s">
        <v>20</v>
      </c>
      <c r="F10" s="2">
        <f>DATE(2000,2,1)</f>
        <v>36557</v>
      </c>
      <c r="G10" s="2">
        <f>DATE(2011,1,1)</f>
        <v>40544</v>
      </c>
      <c r="H10" s="3">
        <v>2214</v>
      </c>
      <c r="I10" s="3">
        <v>805.65</v>
      </c>
      <c r="J10" s="3">
        <v>1408.35</v>
      </c>
      <c r="K10" s="1" t="s">
        <v>21</v>
      </c>
      <c r="L10" s="1" t="s">
        <v>22</v>
      </c>
      <c r="M10">
        <v>0</v>
      </c>
      <c r="N10">
        <v>10</v>
      </c>
      <c r="O10" s="1" t="s">
        <v>23</v>
      </c>
      <c r="P10">
        <v>31</v>
      </c>
      <c r="Q10">
        <v>-1</v>
      </c>
    </row>
    <row r="11" spans="1:17" x14ac:dyDescent="0.25">
      <c r="A11" s="1" t="s">
        <v>17</v>
      </c>
      <c r="B11" s="1" t="s">
        <v>40</v>
      </c>
      <c r="C11">
        <v>2</v>
      </c>
      <c r="D11" s="1" t="s">
        <v>41</v>
      </c>
      <c r="E11" s="1" t="s">
        <v>20</v>
      </c>
      <c r="F11" s="2">
        <f>DATE(2000,2,1)</f>
        <v>36557</v>
      </c>
      <c r="G11" s="2">
        <f>DATE(2011,1,1)</f>
        <v>40544</v>
      </c>
      <c r="H11" s="3">
        <v>2084.4</v>
      </c>
      <c r="I11" s="3">
        <v>379.25</v>
      </c>
      <c r="J11" s="3">
        <v>1705.15</v>
      </c>
      <c r="K11" s="1" t="s">
        <v>21</v>
      </c>
      <c r="L11" s="1" t="s">
        <v>22</v>
      </c>
      <c r="M11">
        <v>0</v>
      </c>
      <c r="N11">
        <v>10</v>
      </c>
      <c r="O11" s="1" t="s">
        <v>23</v>
      </c>
      <c r="P11">
        <v>31</v>
      </c>
      <c r="Q11">
        <v>-1</v>
      </c>
    </row>
    <row r="12" spans="1:17" x14ac:dyDescent="0.25">
      <c r="A12" s="1" t="s">
        <v>17</v>
      </c>
      <c r="B12" s="1" t="s">
        <v>42</v>
      </c>
      <c r="C12">
        <v>2</v>
      </c>
      <c r="D12" s="1" t="s">
        <v>43</v>
      </c>
      <c r="E12" s="1" t="s">
        <v>20</v>
      </c>
      <c r="F12" s="2">
        <f>DATE(2000,2,1)</f>
        <v>36557</v>
      </c>
      <c r="G12" s="2">
        <f>DATE(2011,1,1)</f>
        <v>40544</v>
      </c>
      <c r="H12" s="3">
        <v>518.4</v>
      </c>
      <c r="I12" s="3">
        <v>188.64</v>
      </c>
      <c r="J12" s="3">
        <v>329.76</v>
      </c>
      <c r="K12" s="1" t="s">
        <v>21</v>
      </c>
      <c r="L12" s="1" t="s">
        <v>22</v>
      </c>
      <c r="M12">
        <v>0</v>
      </c>
      <c r="N12">
        <v>10</v>
      </c>
      <c r="O12" s="1" t="s">
        <v>23</v>
      </c>
      <c r="P12">
        <v>31</v>
      </c>
      <c r="Q12">
        <v>-1</v>
      </c>
    </row>
    <row r="13" spans="1:17" x14ac:dyDescent="0.25">
      <c r="A13" s="1" t="s">
        <v>17</v>
      </c>
      <c r="B13" s="1" t="s">
        <v>44</v>
      </c>
      <c r="C13">
        <v>2</v>
      </c>
      <c r="D13" s="1" t="s">
        <v>45</v>
      </c>
      <c r="E13" s="1" t="s">
        <v>20</v>
      </c>
      <c r="F13" s="2">
        <f>DATE(2000,2,1)</f>
        <v>36557</v>
      </c>
      <c r="G13" s="2">
        <f>DATE(2011,1,1)</f>
        <v>40544</v>
      </c>
      <c r="H13" s="3">
        <v>1144.8</v>
      </c>
      <c r="I13" s="3">
        <v>208.29</v>
      </c>
      <c r="J13" s="3">
        <v>936.51</v>
      </c>
      <c r="K13" s="1" t="s">
        <v>21</v>
      </c>
      <c r="L13" s="1" t="s">
        <v>22</v>
      </c>
      <c r="M13">
        <v>0</v>
      </c>
      <c r="N13">
        <v>10</v>
      </c>
      <c r="O13" s="1" t="s">
        <v>23</v>
      </c>
      <c r="P13">
        <v>31</v>
      </c>
      <c r="Q13">
        <v>-1</v>
      </c>
    </row>
    <row r="14" spans="1:17" x14ac:dyDescent="0.25">
      <c r="A14" s="1" t="s">
        <v>17</v>
      </c>
      <c r="B14" s="1" t="s">
        <v>46</v>
      </c>
      <c r="C14">
        <v>2</v>
      </c>
      <c r="D14" s="1" t="s">
        <v>47</v>
      </c>
      <c r="E14" s="1" t="s">
        <v>20</v>
      </c>
      <c r="F14" s="2">
        <f>DATE(2000,2,1)</f>
        <v>36557</v>
      </c>
      <c r="G14" s="2">
        <f>DATE(2011,1,1)</f>
        <v>40544</v>
      </c>
      <c r="H14" s="3">
        <v>1209.5999999999999</v>
      </c>
      <c r="I14" s="3">
        <v>220.08</v>
      </c>
      <c r="J14" s="3">
        <v>989.52</v>
      </c>
      <c r="K14" s="1" t="s">
        <v>21</v>
      </c>
      <c r="L14" s="1" t="s">
        <v>22</v>
      </c>
      <c r="M14">
        <v>0</v>
      </c>
      <c r="N14">
        <v>10</v>
      </c>
      <c r="O14" s="1" t="s">
        <v>23</v>
      </c>
      <c r="P14">
        <v>31</v>
      </c>
      <c r="Q14">
        <v>-1</v>
      </c>
    </row>
    <row r="15" spans="1:17" x14ac:dyDescent="0.25">
      <c r="A15" s="1" t="s">
        <v>17</v>
      </c>
      <c r="B15" s="1" t="s">
        <v>48</v>
      </c>
      <c r="C15">
        <v>2</v>
      </c>
      <c r="D15" s="1" t="s">
        <v>49</v>
      </c>
      <c r="E15" s="1" t="s">
        <v>20</v>
      </c>
      <c r="F15" s="2">
        <f>DATE(2000,2,1)</f>
        <v>36557</v>
      </c>
      <c r="G15" s="2">
        <f>DATE(2011,1,1)</f>
        <v>40544</v>
      </c>
      <c r="H15" s="3">
        <v>2821.5</v>
      </c>
      <c r="I15" s="3">
        <v>205.34</v>
      </c>
      <c r="J15" s="3">
        <v>2616.16</v>
      </c>
      <c r="K15" s="1" t="s">
        <v>21</v>
      </c>
      <c r="L15" s="1" t="s">
        <v>22</v>
      </c>
      <c r="M15">
        <v>0</v>
      </c>
      <c r="N15">
        <v>10</v>
      </c>
      <c r="O15" s="1" t="s">
        <v>23</v>
      </c>
      <c r="P15">
        <v>31</v>
      </c>
      <c r="Q15">
        <v>-1</v>
      </c>
    </row>
    <row r="16" spans="1:17" x14ac:dyDescent="0.25">
      <c r="A16" s="1" t="s">
        <v>17</v>
      </c>
      <c r="B16" s="1" t="s">
        <v>50</v>
      </c>
      <c r="C16">
        <v>2</v>
      </c>
      <c r="D16" s="1" t="s">
        <v>51</v>
      </c>
      <c r="E16" s="1" t="s">
        <v>20</v>
      </c>
      <c r="F16" s="2">
        <f>DATE(2000,2,1)</f>
        <v>36557</v>
      </c>
      <c r="G16" s="2">
        <f>DATE(2011,1,1)</f>
        <v>40544</v>
      </c>
      <c r="H16" s="3">
        <v>880.2</v>
      </c>
      <c r="I16" s="3">
        <v>320.3</v>
      </c>
      <c r="J16" s="3">
        <v>559.9</v>
      </c>
      <c r="K16" s="1" t="s">
        <v>21</v>
      </c>
      <c r="L16" s="1" t="s">
        <v>22</v>
      </c>
      <c r="M16">
        <v>0</v>
      </c>
      <c r="N16">
        <v>10</v>
      </c>
      <c r="O16" s="1" t="s">
        <v>23</v>
      </c>
      <c r="P16">
        <v>31</v>
      </c>
      <c r="Q16">
        <v>-1</v>
      </c>
    </row>
    <row r="17" spans="1:17" x14ac:dyDescent="0.25">
      <c r="A17" s="1" t="s">
        <v>17</v>
      </c>
      <c r="B17" s="1" t="s">
        <v>52</v>
      </c>
      <c r="C17">
        <v>2</v>
      </c>
      <c r="D17" s="1" t="s">
        <v>53</v>
      </c>
      <c r="E17" s="1" t="s">
        <v>20</v>
      </c>
      <c r="F17" s="2">
        <f>DATE(2000,2,1)</f>
        <v>36557</v>
      </c>
      <c r="G17" s="2">
        <f>DATE(2011,1,1)</f>
        <v>40544</v>
      </c>
      <c r="H17" s="3">
        <v>1593</v>
      </c>
      <c r="I17" s="3">
        <v>579.67999999999995</v>
      </c>
      <c r="J17" s="3">
        <v>1013.32</v>
      </c>
      <c r="K17" s="1" t="s">
        <v>21</v>
      </c>
      <c r="L17" s="1" t="s">
        <v>22</v>
      </c>
      <c r="M17">
        <v>0</v>
      </c>
      <c r="N17">
        <v>10</v>
      </c>
      <c r="O17" s="1" t="s">
        <v>23</v>
      </c>
      <c r="P17">
        <v>31</v>
      </c>
      <c r="Q17">
        <v>-1</v>
      </c>
    </row>
    <row r="18" spans="1:17" x14ac:dyDescent="0.25">
      <c r="A18" s="1" t="s">
        <v>17</v>
      </c>
      <c r="B18" s="1" t="s">
        <v>54</v>
      </c>
      <c r="C18">
        <v>2</v>
      </c>
      <c r="D18" s="1" t="s">
        <v>55</v>
      </c>
      <c r="E18" s="1" t="s">
        <v>20</v>
      </c>
      <c r="F18" s="2">
        <f>DATE(2000,2,1)</f>
        <v>36557</v>
      </c>
      <c r="G18" s="2">
        <f>DATE(2011,1,1)</f>
        <v>40544</v>
      </c>
      <c r="H18" s="3">
        <v>2770.2</v>
      </c>
      <c r="I18" s="3">
        <v>336.02</v>
      </c>
      <c r="J18" s="3">
        <v>2434.1799999999998</v>
      </c>
      <c r="K18" s="1" t="s">
        <v>21</v>
      </c>
      <c r="L18" s="1" t="s">
        <v>22</v>
      </c>
      <c r="M18">
        <v>0</v>
      </c>
      <c r="N18">
        <v>10</v>
      </c>
      <c r="O18" s="1" t="s">
        <v>23</v>
      </c>
      <c r="P18">
        <v>31</v>
      </c>
      <c r="Q18">
        <v>-1</v>
      </c>
    </row>
    <row r="19" spans="1:17" x14ac:dyDescent="0.25">
      <c r="A19" s="1" t="s">
        <v>17</v>
      </c>
      <c r="B19" s="1" t="s">
        <v>56</v>
      </c>
      <c r="C19">
        <v>2</v>
      </c>
      <c r="D19" s="1" t="s">
        <v>57</v>
      </c>
      <c r="E19" s="1" t="s">
        <v>20</v>
      </c>
      <c r="F19" s="2">
        <f>DATE(2000,2,1)</f>
        <v>36557</v>
      </c>
      <c r="G19" s="2">
        <f>DATE(2011,1,1)</f>
        <v>40544</v>
      </c>
      <c r="H19" s="3">
        <v>34992</v>
      </c>
      <c r="I19" s="3">
        <v>2122.1999999999998</v>
      </c>
      <c r="J19" s="3">
        <v>32869.800000000003</v>
      </c>
      <c r="K19" s="1" t="s">
        <v>21</v>
      </c>
      <c r="L19" s="1" t="s">
        <v>22</v>
      </c>
      <c r="M19">
        <v>0</v>
      </c>
      <c r="N19">
        <v>10</v>
      </c>
      <c r="O19" s="1" t="s">
        <v>23</v>
      </c>
      <c r="P19">
        <v>31</v>
      </c>
      <c r="Q19">
        <v>-1</v>
      </c>
    </row>
    <row r="20" spans="1:17" x14ac:dyDescent="0.25">
      <c r="A20" s="1" t="s">
        <v>17</v>
      </c>
      <c r="B20" s="1" t="s">
        <v>58</v>
      </c>
      <c r="C20">
        <v>2</v>
      </c>
      <c r="D20" s="1" t="s">
        <v>59</v>
      </c>
      <c r="E20" s="1" t="s">
        <v>20</v>
      </c>
      <c r="F20" s="2">
        <f>DATE(2000,2,1)</f>
        <v>36557</v>
      </c>
      <c r="G20" s="2">
        <f>DATE(2011,1,1)</f>
        <v>40544</v>
      </c>
      <c r="H20" s="3">
        <v>2259.9</v>
      </c>
      <c r="I20" s="3">
        <v>274.12</v>
      </c>
      <c r="J20" s="3">
        <v>1985.78</v>
      </c>
      <c r="K20" s="1" t="s">
        <v>21</v>
      </c>
      <c r="L20" s="1" t="s">
        <v>22</v>
      </c>
      <c r="M20">
        <v>0</v>
      </c>
      <c r="N20">
        <v>10</v>
      </c>
      <c r="O20" s="1" t="s">
        <v>23</v>
      </c>
      <c r="P20">
        <v>31</v>
      </c>
      <c r="Q20">
        <v>-1</v>
      </c>
    </row>
    <row r="21" spans="1:17" x14ac:dyDescent="0.25">
      <c r="A21" s="1" t="s">
        <v>17</v>
      </c>
      <c r="B21" s="1" t="s">
        <v>60</v>
      </c>
      <c r="C21">
        <v>2</v>
      </c>
      <c r="D21" s="1" t="s">
        <v>61</v>
      </c>
      <c r="E21" s="1" t="s">
        <v>20</v>
      </c>
      <c r="F21" s="2">
        <f>DATE(2000,2,1)</f>
        <v>36557</v>
      </c>
      <c r="G21" s="2">
        <f>DATE(2011,1,1)</f>
        <v>40544</v>
      </c>
      <c r="H21" s="3">
        <v>78.3</v>
      </c>
      <c r="I21" s="3">
        <v>28.49</v>
      </c>
      <c r="J21" s="3">
        <v>49.81</v>
      </c>
      <c r="K21" s="1" t="s">
        <v>21</v>
      </c>
      <c r="L21" s="1" t="s">
        <v>22</v>
      </c>
      <c r="M21">
        <v>0</v>
      </c>
      <c r="N21">
        <v>10</v>
      </c>
      <c r="O21" s="1" t="s">
        <v>23</v>
      </c>
      <c r="P21">
        <v>31</v>
      </c>
      <c r="Q21">
        <v>-1</v>
      </c>
    </row>
    <row r="22" spans="1:17" x14ac:dyDescent="0.25">
      <c r="A22" s="1" t="s">
        <v>17</v>
      </c>
      <c r="B22" s="1" t="s">
        <v>62</v>
      </c>
      <c r="C22">
        <v>2</v>
      </c>
      <c r="D22" s="1" t="s">
        <v>63</v>
      </c>
      <c r="E22" s="1" t="s">
        <v>20</v>
      </c>
      <c r="F22" s="2">
        <f>DATE(2000,2,1)</f>
        <v>36557</v>
      </c>
      <c r="G22" s="2">
        <f>DATE(2011,1,1)</f>
        <v>40544</v>
      </c>
      <c r="H22" s="3">
        <v>1155.5999999999999</v>
      </c>
      <c r="I22" s="3">
        <v>420.51</v>
      </c>
      <c r="J22" s="3">
        <v>735.09</v>
      </c>
      <c r="K22" s="1" t="s">
        <v>21</v>
      </c>
      <c r="L22" s="1" t="s">
        <v>22</v>
      </c>
      <c r="M22">
        <v>0</v>
      </c>
      <c r="N22">
        <v>10</v>
      </c>
      <c r="O22" s="1" t="s">
        <v>23</v>
      </c>
      <c r="P22">
        <v>31</v>
      </c>
      <c r="Q22">
        <v>-1</v>
      </c>
    </row>
    <row r="23" spans="1:17" x14ac:dyDescent="0.25">
      <c r="A23" s="1" t="s">
        <v>17</v>
      </c>
      <c r="B23" s="1" t="s">
        <v>64</v>
      </c>
      <c r="C23">
        <v>2</v>
      </c>
      <c r="D23" s="1" t="s">
        <v>65</v>
      </c>
      <c r="E23" s="1" t="s">
        <v>20</v>
      </c>
      <c r="F23" s="2">
        <f>DATE(2000,2,1)</f>
        <v>36557</v>
      </c>
      <c r="G23" s="2">
        <f>DATE(2011,1,1)</f>
        <v>40544</v>
      </c>
      <c r="H23" s="3">
        <v>2419.1999999999998</v>
      </c>
      <c r="I23" s="3">
        <v>440.16</v>
      </c>
      <c r="J23" s="3">
        <v>1979.04</v>
      </c>
      <c r="K23" s="1" t="s">
        <v>21</v>
      </c>
      <c r="L23" s="1" t="s">
        <v>22</v>
      </c>
      <c r="M23">
        <v>0</v>
      </c>
      <c r="N23">
        <v>10</v>
      </c>
      <c r="O23" s="1" t="s">
        <v>23</v>
      </c>
      <c r="P23">
        <v>31</v>
      </c>
      <c r="Q23">
        <v>-1</v>
      </c>
    </row>
    <row r="24" spans="1:17" x14ac:dyDescent="0.25">
      <c r="A24" s="1" t="s">
        <v>17</v>
      </c>
      <c r="B24" s="1" t="s">
        <v>66</v>
      </c>
      <c r="C24">
        <v>2</v>
      </c>
      <c r="D24" s="1" t="s">
        <v>67</v>
      </c>
      <c r="E24" s="1" t="s">
        <v>20</v>
      </c>
      <c r="F24" s="2">
        <f>DATE(2000,2,1)</f>
        <v>36557</v>
      </c>
      <c r="G24" s="2">
        <f>DATE(2011,1,1)</f>
        <v>40544</v>
      </c>
      <c r="H24" s="3">
        <v>686.88</v>
      </c>
      <c r="I24" s="3">
        <v>124.99</v>
      </c>
      <c r="J24" s="3">
        <v>561.89</v>
      </c>
      <c r="K24" s="1" t="s">
        <v>21</v>
      </c>
      <c r="L24" s="1" t="s">
        <v>22</v>
      </c>
      <c r="M24">
        <v>0</v>
      </c>
      <c r="N24">
        <v>10</v>
      </c>
      <c r="O24" s="1" t="s">
        <v>23</v>
      </c>
      <c r="P24">
        <v>31</v>
      </c>
      <c r="Q24">
        <v>-1</v>
      </c>
    </row>
    <row r="25" spans="1:17" x14ac:dyDescent="0.25">
      <c r="A25" s="1" t="s">
        <v>17</v>
      </c>
      <c r="B25" s="1" t="s">
        <v>68</v>
      </c>
      <c r="C25">
        <v>2</v>
      </c>
      <c r="D25" s="1" t="s">
        <v>69</v>
      </c>
      <c r="E25" s="1" t="s">
        <v>20</v>
      </c>
      <c r="F25" s="2">
        <f>DATE(2000,2,1)</f>
        <v>36557</v>
      </c>
      <c r="G25" s="2">
        <f>DATE(2011,1,1)</f>
        <v>40544</v>
      </c>
      <c r="H25" s="3">
        <v>1890</v>
      </c>
      <c r="I25" s="3">
        <v>343.88</v>
      </c>
      <c r="J25" s="3">
        <v>1546.12</v>
      </c>
      <c r="K25" s="1" t="s">
        <v>21</v>
      </c>
      <c r="L25" s="1" t="s">
        <v>22</v>
      </c>
      <c r="M25">
        <v>0</v>
      </c>
      <c r="N25">
        <v>10</v>
      </c>
      <c r="O25" s="1" t="s">
        <v>23</v>
      </c>
      <c r="P25">
        <v>31</v>
      </c>
      <c r="Q25">
        <v>-1</v>
      </c>
    </row>
    <row r="26" spans="1:17" x14ac:dyDescent="0.25">
      <c r="A26" s="1" t="s">
        <v>17</v>
      </c>
      <c r="B26" s="1" t="s">
        <v>70</v>
      </c>
      <c r="C26">
        <v>2</v>
      </c>
      <c r="D26" s="1" t="s">
        <v>71</v>
      </c>
      <c r="E26" s="1" t="s">
        <v>20</v>
      </c>
      <c r="F26" s="2">
        <f>DATE(2000,2,1)</f>
        <v>36557</v>
      </c>
      <c r="G26" s="2">
        <f>DATE(2011,1,1)</f>
        <v>40544</v>
      </c>
      <c r="H26" s="3">
        <v>7503.84</v>
      </c>
      <c r="I26" s="3">
        <v>455.11</v>
      </c>
      <c r="J26" s="3">
        <v>7048.73</v>
      </c>
      <c r="K26" s="1" t="s">
        <v>21</v>
      </c>
      <c r="L26" s="1" t="s">
        <v>22</v>
      </c>
      <c r="M26">
        <v>0</v>
      </c>
      <c r="N26">
        <v>10</v>
      </c>
      <c r="O26" s="1" t="s">
        <v>23</v>
      </c>
      <c r="P26">
        <v>31</v>
      </c>
      <c r="Q26">
        <v>-1</v>
      </c>
    </row>
    <row r="27" spans="1:17" x14ac:dyDescent="0.25">
      <c r="A27" s="1" t="s">
        <v>17</v>
      </c>
      <c r="B27" s="1" t="s">
        <v>72</v>
      </c>
      <c r="C27">
        <v>2</v>
      </c>
      <c r="D27" s="1" t="s">
        <v>73</v>
      </c>
      <c r="E27" s="1" t="s">
        <v>20</v>
      </c>
      <c r="F27" s="2">
        <f>DATE(2000,2,1)</f>
        <v>36557</v>
      </c>
      <c r="G27" s="2">
        <f>DATE(2011,1,1)</f>
        <v>40544</v>
      </c>
      <c r="H27" s="3">
        <v>772.2</v>
      </c>
      <c r="I27" s="3">
        <v>281</v>
      </c>
      <c r="J27" s="3">
        <v>491.2</v>
      </c>
      <c r="K27" s="1" t="s">
        <v>21</v>
      </c>
      <c r="L27" s="1" t="s">
        <v>22</v>
      </c>
      <c r="M27">
        <v>0</v>
      </c>
      <c r="N27">
        <v>10</v>
      </c>
      <c r="O27" s="1" t="s">
        <v>23</v>
      </c>
      <c r="P27">
        <v>31</v>
      </c>
      <c r="Q27">
        <v>-1</v>
      </c>
    </row>
    <row r="28" spans="1:17" x14ac:dyDescent="0.25">
      <c r="A28" s="1" t="s">
        <v>17</v>
      </c>
      <c r="B28" s="1" t="s">
        <v>74</v>
      </c>
      <c r="C28">
        <v>2</v>
      </c>
      <c r="D28" s="1" t="s">
        <v>75</v>
      </c>
      <c r="E28" s="1" t="s">
        <v>20</v>
      </c>
      <c r="F28" s="2">
        <f>DATE(2000,2,1)</f>
        <v>36557</v>
      </c>
      <c r="G28" s="2">
        <f>DATE(2011,1,1)</f>
        <v>40544</v>
      </c>
      <c r="H28" s="3">
        <v>604.79999999999995</v>
      </c>
      <c r="I28" s="3">
        <v>220.08</v>
      </c>
      <c r="J28" s="3">
        <v>384.72</v>
      </c>
      <c r="K28" s="1" t="s">
        <v>21</v>
      </c>
      <c r="L28" s="1" t="s">
        <v>22</v>
      </c>
      <c r="M28">
        <v>0</v>
      </c>
      <c r="N28">
        <v>10</v>
      </c>
      <c r="O28" s="1" t="s">
        <v>23</v>
      </c>
      <c r="P28">
        <v>31</v>
      </c>
      <c r="Q28">
        <v>-1</v>
      </c>
    </row>
    <row r="29" spans="1:17" x14ac:dyDescent="0.25">
      <c r="A29" s="1" t="s">
        <v>17</v>
      </c>
      <c r="B29" s="1" t="s">
        <v>76</v>
      </c>
      <c r="C29">
        <v>2</v>
      </c>
      <c r="D29" s="1" t="s">
        <v>77</v>
      </c>
      <c r="E29" s="1" t="s">
        <v>20</v>
      </c>
      <c r="F29" s="2">
        <f>DATE(2000,2,1)</f>
        <v>36557</v>
      </c>
      <c r="G29" s="2">
        <f>DATE(2011,1,1)</f>
        <v>40544</v>
      </c>
      <c r="H29" s="3">
        <v>194.4</v>
      </c>
      <c r="I29" s="3">
        <v>70.739999999999995</v>
      </c>
      <c r="J29" s="3">
        <v>123.66</v>
      </c>
      <c r="K29" s="1" t="s">
        <v>21</v>
      </c>
      <c r="L29" s="1" t="s">
        <v>22</v>
      </c>
      <c r="M29">
        <v>0</v>
      </c>
      <c r="N29">
        <v>10</v>
      </c>
      <c r="O29" s="1" t="s">
        <v>23</v>
      </c>
      <c r="P29">
        <v>31</v>
      </c>
      <c r="Q29">
        <v>-1</v>
      </c>
    </row>
    <row r="30" spans="1:17" x14ac:dyDescent="0.25">
      <c r="A30" s="1" t="s">
        <v>17</v>
      </c>
      <c r="B30" s="1" t="s">
        <v>78</v>
      </c>
      <c r="C30">
        <v>2</v>
      </c>
      <c r="D30" s="1" t="s">
        <v>79</v>
      </c>
      <c r="E30" s="1" t="s">
        <v>20</v>
      </c>
      <c r="F30" s="2">
        <f>DATE(2000,2,1)</f>
        <v>36557</v>
      </c>
      <c r="G30" s="2">
        <f>DATE(2011,1,1)</f>
        <v>40544</v>
      </c>
      <c r="H30" s="3">
        <v>248.4</v>
      </c>
      <c r="I30" s="3">
        <v>90.39</v>
      </c>
      <c r="J30" s="3">
        <v>158.01</v>
      </c>
      <c r="K30" s="1" t="s">
        <v>21</v>
      </c>
      <c r="L30" s="1" t="s">
        <v>22</v>
      </c>
      <c r="M30">
        <v>0</v>
      </c>
      <c r="N30">
        <v>10</v>
      </c>
      <c r="O30" s="1" t="s">
        <v>23</v>
      </c>
      <c r="P30">
        <v>31</v>
      </c>
      <c r="Q30">
        <v>-1</v>
      </c>
    </row>
    <row r="31" spans="1:17" x14ac:dyDescent="0.25">
      <c r="A31" s="1" t="s">
        <v>17</v>
      </c>
      <c r="B31" s="1" t="s">
        <v>80</v>
      </c>
      <c r="C31">
        <v>2</v>
      </c>
      <c r="D31" s="1" t="s">
        <v>81</v>
      </c>
      <c r="E31" s="1" t="s">
        <v>20</v>
      </c>
      <c r="F31" s="2">
        <f>DATE(2000,2,1)</f>
        <v>36557</v>
      </c>
      <c r="G31" s="2">
        <f>DATE(2011,1,1)</f>
        <v>40544</v>
      </c>
      <c r="H31" s="3">
        <v>2114.1</v>
      </c>
      <c r="I31" s="3">
        <v>256.43</v>
      </c>
      <c r="J31" s="3">
        <v>1857.67</v>
      </c>
      <c r="K31" s="1" t="s">
        <v>21</v>
      </c>
      <c r="L31" s="1" t="s">
        <v>22</v>
      </c>
      <c r="M31">
        <v>0</v>
      </c>
      <c r="N31">
        <v>10</v>
      </c>
      <c r="O31" s="1" t="s">
        <v>23</v>
      </c>
      <c r="P31">
        <v>31</v>
      </c>
      <c r="Q31">
        <v>-1</v>
      </c>
    </row>
    <row r="32" spans="1:17" x14ac:dyDescent="0.25">
      <c r="A32" s="1" t="s">
        <v>17</v>
      </c>
      <c r="B32" s="1" t="s">
        <v>82</v>
      </c>
      <c r="C32">
        <v>1</v>
      </c>
      <c r="D32" s="1" t="s">
        <v>83</v>
      </c>
      <c r="E32" s="1" t="s">
        <v>20</v>
      </c>
      <c r="F32" s="2">
        <f>DATE(2000,2,1)</f>
        <v>36557</v>
      </c>
      <c r="G32" s="2">
        <f>DATE(2011,1,1)</f>
        <v>40544</v>
      </c>
      <c r="H32" s="3">
        <v>659.18</v>
      </c>
      <c r="I32" s="3">
        <v>657.98</v>
      </c>
      <c r="J32" s="3">
        <v>1.2</v>
      </c>
      <c r="K32" s="1" t="s">
        <v>21</v>
      </c>
      <c r="L32" s="1" t="s">
        <v>22</v>
      </c>
      <c r="M32">
        <v>0</v>
      </c>
      <c r="N32">
        <v>10</v>
      </c>
      <c r="O32" s="1" t="s">
        <v>23</v>
      </c>
      <c r="P32">
        <v>31</v>
      </c>
      <c r="Q32">
        <v>-1</v>
      </c>
    </row>
    <row r="33" spans="1:17" x14ac:dyDescent="0.25">
      <c r="A33" s="1" t="s">
        <v>17</v>
      </c>
      <c r="B33" s="1" t="s">
        <v>82</v>
      </c>
      <c r="C33">
        <v>2</v>
      </c>
      <c r="D33" s="1" t="s">
        <v>83</v>
      </c>
      <c r="E33" s="1" t="s">
        <v>20</v>
      </c>
      <c r="F33" s="2">
        <f>DATE(2000,2,1)</f>
        <v>36557</v>
      </c>
      <c r="G33" s="2">
        <f>DATE(2011,1,1)</f>
        <v>40544</v>
      </c>
      <c r="H33" s="3">
        <v>775.02</v>
      </c>
      <c r="I33" s="3">
        <v>281.98</v>
      </c>
      <c r="J33" s="3">
        <v>493.04</v>
      </c>
      <c r="K33" s="1" t="s">
        <v>21</v>
      </c>
      <c r="L33" s="1" t="s">
        <v>22</v>
      </c>
      <c r="M33">
        <v>0</v>
      </c>
      <c r="N33">
        <v>10</v>
      </c>
      <c r="O33" s="1" t="s">
        <v>23</v>
      </c>
      <c r="P33">
        <v>31</v>
      </c>
      <c r="Q33">
        <v>-1</v>
      </c>
    </row>
    <row r="34" spans="1:17" x14ac:dyDescent="0.25">
      <c r="A34" s="1" t="s">
        <v>17</v>
      </c>
      <c r="B34" s="1" t="s">
        <v>84</v>
      </c>
      <c r="C34">
        <v>1</v>
      </c>
      <c r="D34" s="1" t="s">
        <v>85</v>
      </c>
      <c r="E34" s="1" t="s">
        <v>20</v>
      </c>
      <c r="F34" s="2">
        <f>DATE(2000,2,1)</f>
        <v>36557</v>
      </c>
      <c r="G34" s="2">
        <f>DATE(2011,1,1)</f>
        <v>40544</v>
      </c>
      <c r="H34" s="3">
        <v>3010.1</v>
      </c>
      <c r="I34" s="3">
        <v>1095.3800000000001</v>
      </c>
      <c r="J34" s="3">
        <v>1914.72</v>
      </c>
      <c r="K34" s="1" t="s">
        <v>21</v>
      </c>
      <c r="L34" s="1" t="s">
        <v>22</v>
      </c>
      <c r="M34">
        <v>0</v>
      </c>
      <c r="N34">
        <v>10</v>
      </c>
      <c r="O34" s="1" t="s">
        <v>23</v>
      </c>
      <c r="P34">
        <v>31</v>
      </c>
      <c r="Q34">
        <v>-1</v>
      </c>
    </row>
    <row r="35" spans="1:17" x14ac:dyDescent="0.25">
      <c r="A35" s="1" t="s">
        <v>17</v>
      </c>
      <c r="B35" s="1" t="s">
        <v>86</v>
      </c>
      <c r="C35">
        <v>1</v>
      </c>
      <c r="D35" s="1" t="s">
        <v>87</v>
      </c>
      <c r="E35" s="1" t="s">
        <v>20</v>
      </c>
      <c r="F35" s="2">
        <f>DATE(2000,2,1)</f>
        <v>36557</v>
      </c>
      <c r="G35" s="2">
        <f>DATE(2011,1,1)</f>
        <v>40544</v>
      </c>
      <c r="H35" s="3">
        <v>3621.6</v>
      </c>
      <c r="I35" s="3">
        <v>1317.86</v>
      </c>
      <c r="J35" s="3">
        <v>2303.7399999999998</v>
      </c>
      <c r="K35" s="1" t="s">
        <v>21</v>
      </c>
      <c r="L35" s="1" t="s">
        <v>22</v>
      </c>
      <c r="M35">
        <v>0</v>
      </c>
      <c r="N35">
        <v>10</v>
      </c>
      <c r="O35" s="1" t="s">
        <v>23</v>
      </c>
      <c r="P35">
        <v>31</v>
      </c>
      <c r="Q35">
        <v>-1</v>
      </c>
    </row>
    <row r="36" spans="1:17" x14ac:dyDescent="0.25">
      <c r="A36" s="1" t="s">
        <v>17</v>
      </c>
      <c r="B36" s="1" t="s">
        <v>88</v>
      </c>
      <c r="C36">
        <v>1</v>
      </c>
      <c r="D36" s="1" t="s">
        <v>89</v>
      </c>
      <c r="E36" s="1" t="s">
        <v>20</v>
      </c>
      <c r="F36" s="2">
        <f>DATE(2000,2,1)</f>
        <v>36557</v>
      </c>
      <c r="G36" s="2">
        <f>DATE(2011,1,1)</f>
        <v>40544</v>
      </c>
      <c r="H36" s="3">
        <v>2202.1</v>
      </c>
      <c r="I36" s="3">
        <v>801.29</v>
      </c>
      <c r="J36" s="3">
        <v>1400.81</v>
      </c>
      <c r="K36" s="1" t="s">
        <v>21</v>
      </c>
      <c r="L36" s="1" t="s">
        <v>22</v>
      </c>
      <c r="M36">
        <v>0</v>
      </c>
      <c r="N36">
        <v>10</v>
      </c>
      <c r="O36" s="1" t="s">
        <v>23</v>
      </c>
      <c r="P36">
        <v>31</v>
      </c>
      <c r="Q36">
        <v>-1</v>
      </c>
    </row>
    <row r="37" spans="1:17" x14ac:dyDescent="0.25">
      <c r="A37" s="1" t="s">
        <v>17</v>
      </c>
      <c r="B37" s="1" t="s">
        <v>90</v>
      </c>
      <c r="C37">
        <v>1</v>
      </c>
      <c r="D37" s="1" t="s">
        <v>91</v>
      </c>
      <c r="E37" s="1" t="s">
        <v>20</v>
      </c>
      <c r="F37" s="2">
        <f>DATE(2000,2,1)</f>
        <v>36557</v>
      </c>
      <c r="G37" s="2">
        <f>DATE(2011,1,1)</f>
        <v>40544</v>
      </c>
      <c r="H37" s="3">
        <v>2368.6</v>
      </c>
      <c r="I37" s="3">
        <v>861.87</v>
      </c>
      <c r="J37" s="3">
        <v>1506.73</v>
      </c>
      <c r="K37" s="1" t="s">
        <v>21</v>
      </c>
      <c r="L37" s="1" t="s">
        <v>22</v>
      </c>
      <c r="M37">
        <v>0</v>
      </c>
      <c r="N37">
        <v>10</v>
      </c>
      <c r="O37" s="1" t="s">
        <v>23</v>
      </c>
      <c r="P37">
        <v>31</v>
      </c>
      <c r="Q37">
        <v>-1</v>
      </c>
    </row>
  </sheetData>
  <pageMargins left="0.7" right="0.7" top="0.75" bottom="0.75" header="0.3" footer="0.3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L. Hess</dc:creator>
  <cp:lastModifiedBy>Mandy L. Hess</cp:lastModifiedBy>
  <cp:lastPrinted>2011-07-12T17:26:45Z</cp:lastPrinted>
  <dcterms:created xsi:type="dcterms:W3CDTF">2011-07-12T17:25:23Z</dcterms:created>
  <dcterms:modified xsi:type="dcterms:W3CDTF">2011-07-12T17:27:05Z</dcterms:modified>
</cp:coreProperties>
</file>