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\Board Books\"/>
    </mc:Choice>
  </mc:AlternateContent>
  <bookViews>
    <workbookView xWindow="480" yWindow="120" windowWidth="19440" windowHeight="14370" activeTab="2"/>
  </bookViews>
  <sheets>
    <sheet name="Audit" sheetId="15" r:id="rId1"/>
    <sheet name="Finance" sheetId="14" r:id="rId2"/>
    <sheet name="Personnel" sheetId="18" r:id="rId3"/>
    <sheet name="Budget" sheetId="19" r:id="rId4"/>
  </sheets>
  <calcPr calcId="152511"/>
</workbook>
</file>

<file path=xl/calcChain.xml><?xml version="1.0" encoding="utf-8"?>
<calcChain xmlns="http://schemas.openxmlformats.org/spreadsheetml/2006/main">
  <c r="H24" i="19" l="1"/>
  <c r="F24" i="19"/>
  <c r="D24" i="19"/>
  <c r="B24" i="19"/>
  <c r="H14" i="19"/>
  <c r="F14" i="19"/>
  <c r="D14" i="19"/>
  <c r="B28" i="19" s="1"/>
  <c r="B14" i="19"/>
  <c r="B27" i="19" l="1"/>
  <c r="H14" i="18"/>
  <c r="D14" i="18"/>
  <c r="B14" i="18"/>
  <c r="F23" i="18"/>
  <c r="H14" i="14"/>
  <c r="D14" i="14"/>
  <c r="B14" i="14"/>
  <c r="F24" i="14"/>
  <c r="F23" i="15"/>
  <c r="D23" i="15"/>
  <c r="B14" i="15"/>
  <c r="D14" i="15"/>
  <c r="H14" i="15"/>
  <c r="H23" i="15"/>
  <c r="B23" i="15"/>
  <c r="F14" i="15" l="1"/>
  <c r="B27" i="15" s="1"/>
  <c r="H23" i="18" l="1"/>
  <c r="D23" i="18"/>
  <c r="B23" i="18"/>
  <c r="F14" i="18"/>
  <c r="D24" i="14"/>
  <c r="B27" i="18" l="1"/>
  <c r="B26" i="18"/>
  <c r="B26" i="15"/>
  <c r="H24" i="14"/>
  <c r="B24" i="14"/>
  <c r="F14" i="14"/>
  <c r="B27" i="14" l="1"/>
  <c r="B28" i="14"/>
</calcChain>
</file>

<file path=xl/sharedStrings.xml><?xml version="1.0" encoding="utf-8"?>
<sst xmlns="http://schemas.openxmlformats.org/spreadsheetml/2006/main" count="99" uniqueCount="29">
  <si>
    <t>Considine</t>
  </si>
  <si>
    <t>George</t>
  </si>
  <si>
    <t>Grebe</t>
  </si>
  <si>
    <t>Kuester</t>
  </si>
  <si>
    <t>Mitchell</t>
  </si>
  <si>
    <t>Pope</t>
  </si>
  <si>
    <t>Uihlein</t>
  </si>
  <si>
    <t>Will</t>
  </si>
  <si>
    <t>Binder by courier</t>
  </si>
  <si>
    <t>PDF and binder by courier</t>
  </si>
  <si>
    <t>PDF and binder in RCR</t>
  </si>
  <si>
    <t>PDF only</t>
  </si>
  <si>
    <t>Schmidt</t>
  </si>
  <si>
    <t>Friauf</t>
  </si>
  <si>
    <t>Lempke</t>
  </si>
  <si>
    <t>Hess</t>
  </si>
  <si>
    <t>Famer</t>
  </si>
  <si>
    <t>Total binders:</t>
  </si>
  <si>
    <t>Zigman (F&amp;L)</t>
  </si>
  <si>
    <t>FILE</t>
  </si>
  <si>
    <t>EXTRA</t>
  </si>
  <si>
    <t>Total PDF:</t>
  </si>
  <si>
    <t>Deloitte</t>
  </si>
  <si>
    <t>PDF and binder in RCR*</t>
  </si>
  <si>
    <t>* or PDF only if meeting by phone</t>
  </si>
  <si>
    <t>Graber</t>
  </si>
  <si>
    <t>Hendricks</t>
  </si>
  <si>
    <t>Steele</t>
  </si>
  <si>
    <t>New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</si>
</sst>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E9" sqref="E9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11.28515625" style="1" customWidth="1"/>
    <col min="7" max="7" width="3.140625" customWidth="1"/>
    <col min="8" max="8" width="10.85546875" style="1" customWidth="1"/>
    <col min="9" max="9" width="3.28515625" customWidth="1"/>
  </cols>
  <sheetData>
    <row r="1" spans="1:8" s="1" customFormat="1" ht="45" x14ac:dyDescent="0.25">
      <c r="B1" s="3" t="s">
        <v>8</v>
      </c>
      <c r="C1" s="2"/>
      <c r="D1" s="3" t="s">
        <v>9</v>
      </c>
      <c r="F1" s="3" t="s">
        <v>23</v>
      </c>
      <c r="H1" s="4" t="s">
        <v>11</v>
      </c>
    </row>
    <row r="2" spans="1:8" x14ac:dyDescent="0.25">
      <c r="A2" t="s">
        <v>0</v>
      </c>
      <c r="F2" s="1">
        <v>1</v>
      </c>
    </row>
    <row r="3" spans="1:8" x14ac:dyDescent="0.25">
      <c r="A3" t="s">
        <v>1</v>
      </c>
      <c r="D3" s="1">
        <v>1</v>
      </c>
    </row>
    <row r="4" spans="1:8" x14ac:dyDescent="0.25">
      <c r="A4" t="s">
        <v>25</v>
      </c>
      <c r="D4" s="1">
        <v>1</v>
      </c>
    </row>
    <row r="5" spans="1:8" x14ac:dyDescent="0.25">
      <c r="A5" t="s">
        <v>2</v>
      </c>
      <c r="D5" s="1">
        <v>1</v>
      </c>
    </row>
    <row r="6" spans="1:8" x14ac:dyDescent="0.25">
      <c r="A6" t="s">
        <v>26</v>
      </c>
      <c r="D6" s="1">
        <v>1</v>
      </c>
    </row>
    <row r="7" spans="1:8" x14ac:dyDescent="0.25">
      <c r="A7" t="s">
        <v>3</v>
      </c>
      <c r="H7" s="1">
        <v>1</v>
      </c>
    </row>
    <row r="8" spans="1:8" x14ac:dyDescent="0.25">
      <c r="A8" t="s">
        <v>4</v>
      </c>
      <c r="H8" s="1">
        <v>1</v>
      </c>
    </row>
    <row r="9" spans="1:8" x14ac:dyDescent="0.25">
      <c r="A9" t="s">
        <v>28</v>
      </c>
      <c r="D9" s="1">
        <v>1</v>
      </c>
    </row>
    <row r="10" spans="1:8" x14ac:dyDescent="0.25">
      <c r="A10" t="s">
        <v>5</v>
      </c>
      <c r="D10" s="1">
        <v>1</v>
      </c>
    </row>
    <row r="11" spans="1:8" x14ac:dyDescent="0.25">
      <c r="A11" t="s">
        <v>27</v>
      </c>
      <c r="D11" s="1">
        <v>1</v>
      </c>
    </row>
    <row r="12" spans="1:8" x14ac:dyDescent="0.25">
      <c r="A12" t="s">
        <v>6</v>
      </c>
      <c r="B12" s="6">
        <v>1</v>
      </c>
    </row>
    <row r="13" spans="1:8" x14ac:dyDescent="0.25">
      <c r="A13" s="9" t="s">
        <v>7</v>
      </c>
      <c r="B13" s="4"/>
      <c r="D13" s="4"/>
      <c r="F13" s="4">
        <v>1</v>
      </c>
      <c r="H13" s="4">
        <v>1</v>
      </c>
    </row>
    <row r="14" spans="1:8" ht="15.75" thickBot="1" x14ac:dyDescent="0.3">
      <c r="B14" s="5">
        <f>SUM(B2:B13)</f>
        <v>1</v>
      </c>
      <c r="C14" s="7"/>
      <c r="D14" s="5">
        <f>SUM(D2:D13)</f>
        <v>7</v>
      </c>
      <c r="E14" s="7"/>
      <c r="F14" s="5">
        <f>SUM(F2:F13)</f>
        <v>2</v>
      </c>
      <c r="G14" s="7"/>
      <c r="H14" s="5">
        <f>SUM(H2:H13)</f>
        <v>3</v>
      </c>
    </row>
    <row r="15" spans="1:8" ht="15.75" thickTop="1" x14ac:dyDescent="0.25"/>
    <row r="17" spans="1:8" x14ac:dyDescent="0.25">
      <c r="A17" t="s">
        <v>22</v>
      </c>
      <c r="H17" s="1">
        <v>3</v>
      </c>
    </row>
    <row r="18" spans="1:8" x14ac:dyDescent="0.25">
      <c r="A18" s="8" t="s">
        <v>20</v>
      </c>
      <c r="B18" s="10">
        <v>2</v>
      </c>
      <c r="D18" s="10"/>
    </row>
    <row r="19" spans="1:8" x14ac:dyDescent="0.25">
      <c r="A19" t="s">
        <v>13</v>
      </c>
      <c r="B19" s="1">
        <v>1</v>
      </c>
    </row>
    <row r="20" spans="1:8" x14ac:dyDescent="0.25">
      <c r="A20" t="s">
        <v>15</v>
      </c>
      <c r="B20" s="1">
        <v>1</v>
      </c>
    </row>
    <row r="21" spans="1:8" x14ac:dyDescent="0.25">
      <c r="A21" t="s">
        <v>12</v>
      </c>
      <c r="D21" s="1">
        <v>1</v>
      </c>
    </row>
    <row r="22" spans="1:8" x14ac:dyDescent="0.25">
      <c r="A22" t="s">
        <v>18</v>
      </c>
      <c r="B22" s="1">
        <v>1</v>
      </c>
      <c r="D22" s="4"/>
    </row>
    <row r="23" spans="1:8" ht="15.75" thickBot="1" x14ac:dyDescent="0.3">
      <c r="B23" s="5">
        <f>SUM(B17:B22)</f>
        <v>5</v>
      </c>
      <c r="D23" s="5">
        <f>SUM(D17:D22)</f>
        <v>1</v>
      </c>
      <c r="F23" s="5">
        <f>SUM(F17:F22)</f>
        <v>0</v>
      </c>
      <c r="H23" s="5">
        <f>SUM(H17:H22)</f>
        <v>3</v>
      </c>
    </row>
    <row r="24" spans="1:8" ht="15.75" thickTop="1" x14ac:dyDescent="0.25"/>
    <row r="26" spans="1:8" x14ac:dyDescent="0.25">
      <c r="A26" t="s">
        <v>17</v>
      </c>
      <c r="B26" s="1">
        <f>B14+D14+F14+B23+D23</f>
        <v>16</v>
      </c>
    </row>
    <row r="27" spans="1:8" x14ac:dyDescent="0.25">
      <c r="A27" t="s">
        <v>21</v>
      </c>
      <c r="B27" s="1">
        <f>+D14+F14+H14+D23+F23+H23</f>
        <v>16</v>
      </c>
    </row>
    <row r="32" spans="1:8" x14ac:dyDescent="0.25">
      <c r="A32" t="s">
        <v>24</v>
      </c>
    </row>
  </sheetData>
  <pageMargins left="0.7" right="0.7" top="0.75" bottom="0.75" header="0.3" footer="0.3"/>
  <pageSetup orientation="portrait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A2" sqref="A2:A13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11.28515625" style="1" customWidth="1"/>
    <col min="7" max="7" width="3.140625" customWidth="1"/>
    <col min="8" max="8" width="10.85546875" style="1" customWidth="1"/>
    <col min="9" max="9" width="3.28515625" customWidth="1"/>
  </cols>
  <sheetData>
    <row r="1" spans="1:8" s="1" customFormat="1" ht="45" x14ac:dyDescent="0.25">
      <c r="B1" s="3" t="s">
        <v>8</v>
      </c>
      <c r="C1" s="2"/>
      <c r="D1" s="3" t="s">
        <v>9</v>
      </c>
      <c r="F1" s="3" t="s">
        <v>10</v>
      </c>
      <c r="H1" s="4" t="s">
        <v>11</v>
      </c>
    </row>
    <row r="2" spans="1:8" x14ac:dyDescent="0.25">
      <c r="A2" t="s">
        <v>0</v>
      </c>
      <c r="F2" s="1">
        <v>1</v>
      </c>
    </row>
    <row r="3" spans="1:8" x14ac:dyDescent="0.25">
      <c r="A3" t="s">
        <v>1</v>
      </c>
      <c r="D3" s="1">
        <v>1</v>
      </c>
    </row>
    <row r="4" spans="1:8" x14ac:dyDescent="0.25">
      <c r="A4" t="s">
        <v>25</v>
      </c>
      <c r="B4" s="1">
        <v>1</v>
      </c>
    </row>
    <row r="5" spans="1:8" x14ac:dyDescent="0.25">
      <c r="A5" t="s">
        <v>2</v>
      </c>
      <c r="D5" s="1">
        <v>1</v>
      </c>
    </row>
    <row r="6" spans="1:8" x14ac:dyDescent="0.25">
      <c r="A6" t="s">
        <v>26</v>
      </c>
      <c r="B6" s="1">
        <v>1</v>
      </c>
    </row>
    <row r="7" spans="1:8" x14ac:dyDescent="0.25">
      <c r="A7" t="s">
        <v>3</v>
      </c>
      <c r="H7" s="1">
        <v>1</v>
      </c>
    </row>
    <row r="8" spans="1:8" x14ac:dyDescent="0.25">
      <c r="A8" t="s">
        <v>4</v>
      </c>
      <c r="H8" s="1">
        <v>1</v>
      </c>
    </row>
    <row r="9" spans="1:8" x14ac:dyDescent="0.25">
      <c r="A9" t="s">
        <v>28</v>
      </c>
      <c r="D9" s="1">
        <v>1</v>
      </c>
    </row>
    <row r="10" spans="1:8" x14ac:dyDescent="0.25">
      <c r="A10" t="s">
        <v>5</v>
      </c>
      <c r="F10" s="1">
        <v>1</v>
      </c>
    </row>
    <row r="11" spans="1:8" x14ac:dyDescent="0.25">
      <c r="A11" t="s">
        <v>27</v>
      </c>
      <c r="B11" s="1">
        <v>1</v>
      </c>
    </row>
    <row r="12" spans="1:8" x14ac:dyDescent="0.25">
      <c r="A12" t="s">
        <v>6</v>
      </c>
      <c r="B12" s="6">
        <v>1</v>
      </c>
    </row>
    <row r="13" spans="1:8" x14ac:dyDescent="0.25">
      <c r="A13" s="9" t="s">
        <v>7</v>
      </c>
      <c r="B13" s="4"/>
      <c r="D13" s="4"/>
      <c r="F13" s="4">
        <v>1</v>
      </c>
      <c r="H13" s="4"/>
    </row>
    <row r="14" spans="1:8" ht="15.75" thickBot="1" x14ac:dyDescent="0.3">
      <c r="B14" s="5">
        <f>SUM(B2:B13)</f>
        <v>4</v>
      </c>
      <c r="C14" s="7"/>
      <c r="D14" s="5">
        <f>SUM(D2:D13)</f>
        <v>3</v>
      </c>
      <c r="E14" s="7"/>
      <c r="F14" s="5">
        <f>SUM(F2:F13)</f>
        <v>3</v>
      </c>
      <c r="G14" s="7"/>
      <c r="H14" s="5">
        <f>SUM(H2:H13)</f>
        <v>2</v>
      </c>
    </row>
    <row r="15" spans="1:8" ht="15.75" thickTop="1" x14ac:dyDescent="0.25"/>
    <row r="17" spans="1:8" x14ac:dyDescent="0.25">
      <c r="A17" s="8" t="s">
        <v>20</v>
      </c>
      <c r="B17" s="10">
        <v>2</v>
      </c>
      <c r="D17" s="10"/>
    </row>
    <row r="18" spans="1:8" x14ac:dyDescent="0.25">
      <c r="A18" t="s">
        <v>16</v>
      </c>
      <c r="H18" s="1">
        <v>1</v>
      </c>
    </row>
    <row r="19" spans="1:8" x14ac:dyDescent="0.25">
      <c r="A19" t="s">
        <v>13</v>
      </c>
      <c r="B19" s="1">
        <v>1</v>
      </c>
    </row>
    <row r="20" spans="1:8" x14ac:dyDescent="0.25">
      <c r="A20" t="s">
        <v>15</v>
      </c>
      <c r="B20" s="1">
        <v>1</v>
      </c>
    </row>
    <row r="21" spans="1:8" x14ac:dyDescent="0.25">
      <c r="A21" t="s">
        <v>14</v>
      </c>
      <c r="B21" s="1">
        <v>1</v>
      </c>
    </row>
    <row r="22" spans="1:8" x14ac:dyDescent="0.25">
      <c r="A22" t="s">
        <v>12</v>
      </c>
      <c r="D22" s="1">
        <v>1</v>
      </c>
    </row>
    <row r="23" spans="1:8" x14ac:dyDescent="0.25">
      <c r="A23" t="s">
        <v>18</v>
      </c>
      <c r="B23" s="1">
        <v>1</v>
      </c>
    </row>
    <row r="24" spans="1:8" ht="15.75" thickBot="1" x14ac:dyDescent="0.3">
      <c r="B24" s="5">
        <f>SUM(B17:B23)</f>
        <v>6</v>
      </c>
      <c r="D24" s="5">
        <f>SUM(D17:D23)</f>
        <v>1</v>
      </c>
      <c r="F24" s="5">
        <f>SUM(F17:F23)</f>
        <v>0</v>
      </c>
      <c r="H24" s="5">
        <f>SUM(H17:H23)</f>
        <v>1</v>
      </c>
    </row>
    <row r="25" spans="1:8" ht="15.75" thickTop="1" x14ac:dyDescent="0.25"/>
    <row r="27" spans="1:8" x14ac:dyDescent="0.25">
      <c r="A27" t="s">
        <v>17</v>
      </c>
      <c r="B27" s="1">
        <f>B14+D14+F14+B24+D24+F24</f>
        <v>17</v>
      </c>
    </row>
    <row r="28" spans="1:8" x14ac:dyDescent="0.25">
      <c r="A28" t="s">
        <v>21</v>
      </c>
      <c r="B28" s="1">
        <f>+D14+F14+H14+D24+H24</f>
        <v>10</v>
      </c>
    </row>
  </sheetData>
  <pageMargins left="0.7" right="0.7" top="0.75" bottom="0.75" header="0.3" footer="0.3"/>
  <pageSetup orientation="portrait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Layout" zoomScaleNormal="100" workbookViewId="0">
      <selection activeCell="J7" sqref="J7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11.28515625" style="1" customWidth="1"/>
    <col min="7" max="7" width="3.140625" customWidth="1"/>
    <col min="8" max="8" width="10.85546875" style="1" customWidth="1"/>
    <col min="9" max="9" width="3.28515625" customWidth="1"/>
  </cols>
  <sheetData>
    <row r="1" spans="1:8" s="1" customFormat="1" ht="45" x14ac:dyDescent="0.25">
      <c r="B1" s="3" t="s">
        <v>8</v>
      </c>
      <c r="C1" s="2"/>
      <c r="D1" s="3" t="s">
        <v>9</v>
      </c>
      <c r="F1" s="3" t="s">
        <v>10</v>
      </c>
      <c r="H1" s="4" t="s">
        <v>11</v>
      </c>
    </row>
    <row r="2" spans="1:8" x14ac:dyDescent="0.25">
      <c r="A2" t="s">
        <v>0</v>
      </c>
      <c r="F2" s="1">
        <v>1</v>
      </c>
    </row>
    <row r="3" spans="1:8" x14ac:dyDescent="0.25">
      <c r="A3" t="s">
        <v>1</v>
      </c>
      <c r="D3" s="1">
        <v>1</v>
      </c>
    </row>
    <row r="4" spans="1:8" x14ac:dyDescent="0.25">
      <c r="A4" t="s">
        <v>25</v>
      </c>
      <c r="B4" s="1">
        <v>1</v>
      </c>
    </row>
    <row r="5" spans="1:8" x14ac:dyDescent="0.25">
      <c r="A5" t="s">
        <v>2</v>
      </c>
      <c r="D5" s="1">
        <v>1</v>
      </c>
    </row>
    <row r="6" spans="1:8" x14ac:dyDescent="0.25">
      <c r="A6" t="s">
        <v>26</v>
      </c>
      <c r="B6" s="1">
        <v>1</v>
      </c>
    </row>
    <row r="7" spans="1:8" x14ac:dyDescent="0.25">
      <c r="A7" t="s">
        <v>3</v>
      </c>
      <c r="H7" s="1">
        <v>1</v>
      </c>
    </row>
    <row r="8" spans="1:8" x14ac:dyDescent="0.25">
      <c r="A8" t="s">
        <v>4</v>
      </c>
      <c r="H8" s="1">
        <v>1</v>
      </c>
    </row>
    <row r="9" spans="1:8" x14ac:dyDescent="0.25">
      <c r="A9" t="s">
        <v>28</v>
      </c>
      <c r="D9" s="1">
        <v>1</v>
      </c>
    </row>
    <row r="10" spans="1:8" x14ac:dyDescent="0.25">
      <c r="A10" t="s">
        <v>5</v>
      </c>
      <c r="D10" s="1">
        <v>1</v>
      </c>
    </row>
    <row r="11" spans="1:8" x14ac:dyDescent="0.25">
      <c r="A11" t="s">
        <v>27</v>
      </c>
      <c r="B11" s="1">
        <v>1</v>
      </c>
    </row>
    <row r="12" spans="1:8" x14ac:dyDescent="0.25">
      <c r="A12" t="s">
        <v>6</v>
      </c>
      <c r="B12" s="6">
        <v>1</v>
      </c>
    </row>
    <row r="13" spans="1:8" x14ac:dyDescent="0.25">
      <c r="A13" s="9" t="s">
        <v>7</v>
      </c>
      <c r="B13" s="4"/>
      <c r="D13" s="4"/>
      <c r="F13" s="4">
        <v>1</v>
      </c>
      <c r="H13" s="4"/>
    </row>
    <row r="14" spans="1:8" ht="15.75" thickBot="1" x14ac:dyDescent="0.3">
      <c r="B14" s="5">
        <f>SUM(B2:B13)</f>
        <v>4</v>
      </c>
      <c r="C14" s="7"/>
      <c r="D14" s="5">
        <f>SUM(D2:D13)</f>
        <v>4</v>
      </c>
      <c r="E14" s="7"/>
      <c r="F14" s="5">
        <f>SUM(F2:F13)</f>
        <v>2</v>
      </c>
      <c r="G14" s="7"/>
      <c r="H14" s="5">
        <f>SUM(H2:H13)</f>
        <v>2</v>
      </c>
    </row>
    <row r="15" spans="1:8" ht="15.75" thickTop="1" x14ac:dyDescent="0.25"/>
    <row r="17" spans="1:8" x14ac:dyDescent="0.25">
      <c r="A17" s="8" t="s">
        <v>20</v>
      </c>
      <c r="B17" s="10">
        <v>2</v>
      </c>
      <c r="D17" s="10"/>
    </row>
    <row r="18" spans="1:8" x14ac:dyDescent="0.25">
      <c r="A18" t="s">
        <v>16</v>
      </c>
      <c r="B18" s="1">
        <v>1</v>
      </c>
    </row>
    <row r="19" spans="1:8" x14ac:dyDescent="0.25">
      <c r="A19" s="8" t="s">
        <v>19</v>
      </c>
      <c r="B19" s="1">
        <v>1</v>
      </c>
    </row>
    <row r="20" spans="1:8" x14ac:dyDescent="0.25">
      <c r="A20" t="s">
        <v>13</v>
      </c>
      <c r="B20" s="1">
        <v>1</v>
      </c>
    </row>
    <row r="21" spans="1:8" x14ac:dyDescent="0.25">
      <c r="A21" t="s">
        <v>12</v>
      </c>
      <c r="D21" s="1">
        <v>1</v>
      </c>
    </row>
    <row r="22" spans="1:8" x14ac:dyDescent="0.25">
      <c r="A22" t="s">
        <v>18</v>
      </c>
      <c r="B22" s="1">
        <v>1</v>
      </c>
      <c r="D22" s="4"/>
    </row>
    <row r="23" spans="1:8" ht="15.75" thickBot="1" x14ac:dyDescent="0.3">
      <c r="B23" s="5">
        <f>SUM(B17:B22)</f>
        <v>6</v>
      </c>
      <c r="D23" s="5">
        <f>SUM(D17:D22)</f>
        <v>1</v>
      </c>
      <c r="F23" s="5">
        <f>SUM(F17:F22)</f>
        <v>0</v>
      </c>
      <c r="H23" s="5">
        <f>SUM(H17:H22)</f>
        <v>0</v>
      </c>
    </row>
    <row r="24" spans="1:8" ht="15.75" thickTop="1" x14ac:dyDescent="0.25"/>
    <row r="26" spans="1:8" x14ac:dyDescent="0.25">
      <c r="A26" t="s">
        <v>17</v>
      </c>
      <c r="B26" s="1">
        <f>B14+D14+F14+B23+D23+F23</f>
        <v>17</v>
      </c>
    </row>
    <row r="27" spans="1:8" x14ac:dyDescent="0.25">
      <c r="A27" t="s">
        <v>21</v>
      </c>
      <c r="B27" s="1">
        <f>+D14+F14+H14+D23+F23+H23</f>
        <v>9</v>
      </c>
    </row>
  </sheetData>
  <pageMargins left="0.7" right="0.7" top="0.75" bottom="0.75" header="0.3" footer="0.3"/>
  <pageSetup orientation="portrait" r:id="rId1"/>
  <headerFooter>
    <oddHeader>&amp;L2/6/2013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Layout" topLeftCell="A4" zoomScaleNormal="100" workbookViewId="0">
      <selection activeCell="B21" sqref="B21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11.28515625" style="1" customWidth="1"/>
    <col min="7" max="7" width="3.140625" customWidth="1"/>
    <col min="8" max="8" width="10.85546875" style="1" customWidth="1"/>
    <col min="9" max="9" width="3.28515625" customWidth="1"/>
  </cols>
  <sheetData>
    <row r="1" spans="1:8" s="1" customFormat="1" ht="45" x14ac:dyDescent="0.25">
      <c r="B1" s="3" t="s">
        <v>8</v>
      </c>
      <c r="C1" s="2"/>
      <c r="D1" s="3" t="s">
        <v>9</v>
      </c>
      <c r="F1" s="3" t="s">
        <v>10</v>
      </c>
      <c r="H1" s="4" t="s">
        <v>11</v>
      </c>
    </row>
    <row r="2" spans="1:8" x14ac:dyDescent="0.25">
      <c r="A2" t="s">
        <v>0</v>
      </c>
      <c r="F2" s="1">
        <v>1</v>
      </c>
    </row>
    <row r="3" spans="1:8" x14ac:dyDescent="0.25">
      <c r="A3" t="s">
        <v>1</v>
      </c>
      <c r="D3" s="1">
        <v>1</v>
      </c>
    </row>
    <row r="4" spans="1:8" x14ac:dyDescent="0.25">
      <c r="A4" t="s">
        <v>25</v>
      </c>
      <c r="B4" s="1">
        <v>1</v>
      </c>
    </row>
    <row r="5" spans="1:8" x14ac:dyDescent="0.25">
      <c r="A5" t="s">
        <v>2</v>
      </c>
      <c r="D5" s="1">
        <v>1</v>
      </c>
    </row>
    <row r="6" spans="1:8" x14ac:dyDescent="0.25">
      <c r="A6" t="s">
        <v>26</v>
      </c>
      <c r="B6" s="1">
        <v>1</v>
      </c>
    </row>
    <row r="7" spans="1:8" x14ac:dyDescent="0.25">
      <c r="A7" t="s">
        <v>3</v>
      </c>
      <c r="H7" s="1">
        <v>1</v>
      </c>
    </row>
    <row r="8" spans="1:8" x14ac:dyDescent="0.25">
      <c r="A8" t="s">
        <v>4</v>
      </c>
      <c r="H8" s="1">
        <v>1</v>
      </c>
    </row>
    <row r="9" spans="1:8" x14ac:dyDescent="0.25">
      <c r="A9" t="s">
        <v>28</v>
      </c>
      <c r="D9" s="1">
        <v>1</v>
      </c>
    </row>
    <row r="10" spans="1:8" x14ac:dyDescent="0.25">
      <c r="A10" t="s">
        <v>5</v>
      </c>
      <c r="D10" s="1">
        <v>1</v>
      </c>
    </row>
    <row r="11" spans="1:8" x14ac:dyDescent="0.25">
      <c r="A11" t="s">
        <v>27</v>
      </c>
      <c r="B11" s="1">
        <v>1</v>
      </c>
    </row>
    <row r="12" spans="1:8" x14ac:dyDescent="0.25">
      <c r="A12" t="s">
        <v>6</v>
      </c>
      <c r="B12" s="6">
        <v>1</v>
      </c>
    </row>
    <row r="13" spans="1:8" x14ac:dyDescent="0.25">
      <c r="A13" s="9" t="s">
        <v>7</v>
      </c>
      <c r="B13" s="4"/>
      <c r="D13" s="4"/>
      <c r="F13" s="4">
        <v>1</v>
      </c>
      <c r="H13" s="4"/>
    </row>
    <row r="14" spans="1:8" ht="15.75" thickBot="1" x14ac:dyDescent="0.3">
      <c r="B14" s="5">
        <f>SUM(B2:B13)</f>
        <v>4</v>
      </c>
      <c r="C14" s="7"/>
      <c r="D14" s="5">
        <f>SUM(D2:D13)</f>
        <v>4</v>
      </c>
      <c r="E14" s="7"/>
      <c r="F14" s="5">
        <f>SUM(F2:F13)</f>
        <v>2</v>
      </c>
      <c r="G14" s="7"/>
      <c r="H14" s="5">
        <f>SUM(H2:H13)</f>
        <v>2</v>
      </c>
    </row>
    <row r="15" spans="1:8" ht="15.75" thickTop="1" x14ac:dyDescent="0.25"/>
    <row r="17" spans="1:8" x14ac:dyDescent="0.25">
      <c r="A17" s="8" t="s">
        <v>20</v>
      </c>
      <c r="B17" s="10">
        <v>2</v>
      </c>
      <c r="D17" s="10"/>
    </row>
    <row r="18" spans="1:8" x14ac:dyDescent="0.25">
      <c r="A18" t="s">
        <v>16</v>
      </c>
      <c r="B18" s="1">
        <v>1</v>
      </c>
    </row>
    <row r="19" spans="1:8" x14ac:dyDescent="0.25">
      <c r="A19" t="s">
        <v>13</v>
      </c>
      <c r="B19" s="1">
        <v>1</v>
      </c>
    </row>
    <row r="20" spans="1:8" x14ac:dyDescent="0.25">
      <c r="A20" s="9" t="s">
        <v>15</v>
      </c>
      <c r="B20" s="1">
        <v>1</v>
      </c>
    </row>
    <row r="21" spans="1:8" x14ac:dyDescent="0.25">
      <c r="A21" s="9" t="s">
        <v>14</v>
      </c>
      <c r="B21" s="1">
        <v>1</v>
      </c>
    </row>
    <row r="22" spans="1:8" x14ac:dyDescent="0.25">
      <c r="A22" t="s">
        <v>12</v>
      </c>
      <c r="D22" s="1">
        <v>1</v>
      </c>
    </row>
    <row r="23" spans="1:8" x14ac:dyDescent="0.25">
      <c r="A23" t="s">
        <v>18</v>
      </c>
      <c r="B23" s="1">
        <v>1</v>
      </c>
      <c r="D23" s="4"/>
    </row>
    <row r="24" spans="1:8" ht="15.75" thickBot="1" x14ac:dyDescent="0.3">
      <c r="B24" s="5">
        <f>SUM(B17:B23)</f>
        <v>7</v>
      </c>
      <c r="D24" s="5">
        <f>SUM(D17:D23)</f>
        <v>1</v>
      </c>
      <c r="F24" s="5">
        <f>SUM(F17:F23)</f>
        <v>0</v>
      </c>
      <c r="H24" s="5">
        <f>SUM(H17:H23)</f>
        <v>0</v>
      </c>
    </row>
    <row r="25" spans="1:8" ht="15.75" thickTop="1" x14ac:dyDescent="0.25"/>
    <row r="27" spans="1:8" x14ac:dyDescent="0.25">
      <c r="A27" t="s">
        <v>17</v>
      </c>
      <c r="B27" s="1">
        <f>B14+D14+F14+B24+D24+F24</f>
        <v>18</v>
      </c>
    </row>
    <row r="28" spans="1:8" x14ac:dyDescent="0.25">
      <c r="A28" t="s">
        <v>21</v>
      </c>
      <c r="B28" s="1">
        <f>+D14+F14+H14+D24+F24+H24</f>
        <v>9</v>
      </c>
    </row>
  </sheetData>
  <pageMargins left="0.7" right="0.7" top="0.75" bottom="0.75" header="0.3" footer="0.3"/>
  <pageSetup orientation="portrait" r:id="rId1"/>
  <headerFooter>
    <oddHeader>&amp;L2/6/2013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Audit</vt:lpstr>
      <vt:lpstr>Finance</vt:lpstr>
      <vt:lpstr>Personnel</vt:lpstr>
      <vt:lpstr>Budget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Laura Davis</cp:lastModifiedBy>
  <cp:lastPrinted>2014-08-04T16:54:28Z</cp:lastPrinted>
  <dcterms:created xsi:type="dcterms:W3CDTF">2013-01-22T19:45:37Z</dcterms:created>
  <dcterms:modified xsi:type="dcterms:W3CDTF">2014-10-06T16:30:18Z</dcterms:modified>
</cp:coreProperties>
</file>