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05" windowWidth="9435" windowHeight="4140" tabRatio="977" firstSheet="6" activeTab="17"/>
  </bookViews>
  <sheets>
    <sheet name="2009" sheetId="2" r:id="rId1"/>
    <sheet name="2009 Sectors" sheetId="17" r:id="rId2"/>
    <sheet name="2010" sheetId="1" r:id="rId3"/>
    <sheet name="2010 Sectors" sheetId="18" r:id="rId4"/>
    <sheet name="2011" sheetId="8" r:id="rId5"/>
    <sheet name="2011 Sectors" sheetId="16" r:id="rId6"/>
    <sheet name="2012" sheetId="9" r:id="rId7"/>
    <sheet name="2012 Sectors" sheetId="19" r:id="rId8"/>
    <sheet name="2009 &amp; 2010" sheetId="15" r:id="rId9"/>
    <sheet name="2009 &amp; not 2010" sheetId="7" r:id="rId10"/>
    <sheet name="2009 &amp; not 2010 Sectors" sheetId="20" r:id="rId11"/>
    <sheet name="2010 &amp; 2011" sheetId="10" r:id="rId12"/>
    <sheet name="2010 &amp; not 2011" sheetId="11" r:id="rId13"/>
    <sheet name="2010 &amp; not 2011 Sectors" sheetId="21" r:id="rId14"/>
    <sheet name="2011 &amp; 2012" sheetId="12" r:id="rId15"/>
    <sheet name="2011 &amp; not 2012" sheetId="13" r:id="rId16"/>
    <sheet name="2011 &amp; not 2012 Sectors" sheetId="22" r:id="rId17"/>
    <sheet name="Statistics" sheetId="14" r:id="rId18"/>
  </sheets>
  <definedNames>
    <definedName name="_xlnm.Print_Area" localSheetId="0">'2009'!$A$1:$G$341</definedName>
    <definedName name="_xlnm.Print_Area" localSheetId="8">'2009 &amp; 2010'!$A$1:$G$338</definedName>
    <definedName name="_xlnm.Print_Area" localSheetId="9">'2009 &amp; not 2010'!$A$1:$G$104</definedName>
    <definedName name="_xlnm.Print_Area" localSheetId="10">'2009 &amp; not 2010 Sectors'!$A$1:$G$112</definedName>
    <definedName name="_xlnm.Print_Area" localSheetId="1">'2009 Sectors'!$A$1:$G$346</definedName>
    <definedName name="_xlnm.Print_Area" localSheetId="2">'2010'!$A$1:$G$363</definedName>
    <definedName name="_xlnm.Print_Area" localSheetId="11">'2010 &amp; 2011'!$A$1:$G$367</definedName>
    <definedName name="_xlnm.Print_Area" localSheetId="12">'2010 &amp; not 2011'!$A$1:$G$68</definedName>
    <definedName name="_xlnm.Print_Area" localSheetId="13">'2010 &amp; not 2011 Sectors'!$A$1:$G$72</definedName>
    <definedName name="_xlnm.Print_Area" localSheetId="3">'2010 Sectors'!$A$1:$G$368</definedName>
    <definedName name="_xlnm.Print_Area" localSheetId="4">'2011'!$A$1:$G$306</definedName>
    <definedName name="_xlnm.Print_Area" localSheetId="6">'2012'!$A$1:$G$305</definedName>
    <definedName name="_xlnm.Print_Area" localSheetId="7">'2012 Sectors'!$A$1:$F$311</definedName>
    <definedName name="_xlnm.Print_Area" localSheetId="17">Statistics!$A$1:$G$36</definedName>
    <definedName name="_xlnm.Print_Titles" localSheetId="0">'2009'!$1:$1</definedName>
    <definedName name="_xlnm.Print_Titles" localSheetId="8">'2009 &amp; 2010'!$1:$1</definedName>
    <definedName name="_xlnm.Print_Titles" localSheetId="9">'2009 &amp; not 2010'!$1:$1</definedName>
    <definedName name="_xlnm.Print_Titles" localSheetId="10">'2009 &amp; not 2010 Sectors'!$1:$1</definedName>
    <definedName name="_xlnm.Print_Titles" localSheetId="1">'2009 Sectors'!$1:$1</definedName>
    <definedName name="_xlnm.Print_Titles" localSheetId="2">'2010'!$1:$1</definedName>
    <definedName name="_xlnm.Print_Titles" localSheetId="11">'2010 &amp; 2011'!$1:$1</definedName>
    <definedName name="_xlnm.Print_Titles" localSheetId="12">'2010 &amp; not 2011'!$1:$1</definedName>
    <definedName name="_xlnm.Print_Titles" localSheetId="13">'2010 &amp; not 2011 Sectors'!$1:$1</definedName>
    <definedName name="_xlnm.Print_Titles" localSheetId="3">'2010 Sectors'!$1:$1</definedName>
    <definedName name="_xlnm.Print_Titles" localSheetId="4">'2011'!$1:$1</definedName>
    <definedName name="_xlnm.Print_Titles" localSheetId="6">'2012'!$1:$1</definedName>
    <definedName name="_xlnm.Print_Titles" localSheetId="7">'2012 Sectors'!$1:$1</definedName>
  </definedNames>
  <calcPr calcId="145621"/>
</workbook>
</file>

<file path=xl/calcChain.xml><?xml version="1.0" encoding="utf-8"?>
<calcChain xmlns="http://schemas.openxmlformats.org/spreadsheetml/2006/main">
  <c r="F26" i="14" l="1"/>
  <c r="G26" i="14"/>
  <c r="G25" i="14"/>
  <c r="F25" i="14"/>
  <c r="G24" i="14"/>
  <c r="F24" i="14"/>
  <c r="F33" i="14" s="1"/>
  <c r="G23" i="14"/>
  <c r="F23" i="14"/>
  <c r="E26" i="14"/>
  <c r="D26" i="14"/>
  <c r="E25" i="14"/>
  <c r="D25" i="14"/>
  <c r="E24" i="14"/>
  <c r="E33" i="14" s="1"/>
  <c r="D24" i="14"/>
  <c r="E23" i="14"/>
  <c r="D23" i="14"/>
  <c r="D101" i="22"/>
  <c r="D82" i="22"/>
  <c r="D50" i="22"/>
  <c r="D27" i="22"/>
  <c r="D135" i="21"/>
  <c r="D91" i="21"/>
  <c r="D54" i="21"/>
  <c r="D25" i="21"/>
  <c r="C26" i="14"/>
  <c r="B26" i="14"/>
  <c r="C25" i="14"/>
  <c r="B25" i="14"/>
  <c r="C24" i="14"/>
  <c r="C33" i="14" s="1"/>
  <c r="B24" i="14"/>
  <c r="B33" i="14" s="1"/>
  <c r="C23" i="14"/>
  <c r="B23" i="14"/>
  <c r="D111" i="20"/>
  <c r="D73" i="20"/>
  <c r="D44" i="20"/>
  <c r="D20" i="20"/>
  <c r="B7" i="14"/>
  <c r="B8" i="14"/>
  <c r="B9" i="14"/>
  <c r="B17" i="14"/>
  <c r="B16" i="14"/>
  <c r="B15" i="14"/>
  <c r="B14" i="14"/>
  <c r="D17" i="14"/>
  <c r="D35" i="14" s="1"/>
  <c r="D16" i="14"/>
  <c r="D15" i="14"/>
  <c r="D14" i="14"/>
  <c r="F17" i="14"/>
  <c r="F16" i="14"/>
  <c r="F15" i="14"/>
  <c r="F14" i="14"/>
  <c r="G17" i="14"/>
  <c r="G35" i="14" s="1"/>
  <c r="G16" i="14"/>
  <c r="G15" i="14"/>
  <c r="G14" i="14"/>
  <c r="G32" i="14" s="1"/>
  <c r="E14" i="14"/>
  <c r="E15" i="14"/>
  <c r="E16" i="14"/>
  <c r="E17" i="14"/>
  <c r="D242" i="18"/>
  <c r="D163" i="18"/>
  <c r="D89" i="18"/>
  <c r="D369" i="18"/>
  <c r="C14" i="14"/>
  <c r="C15" i="14"/>
  <c r="C16" i="14"/>
  <c r="C17" i="14"/>
  <c r="D310" i="19"/>
  <c r="D198" i="19"/>
  <c r="D152" i="19"/>
  <c r="D84" i="19"/>
  <c r="D312" i="16"/>
  <c r="D215" i="16"/>
  <c r="D153" i="16"/>
  <c r="D84" i="16"/>
  <c r="D347" i="17"/>
  <c r="D225" i="17"/>
  <c r="D155" i="17"/>
  <c r="D83" i="17"/>
  <c r="C7" i="14"/>
  <c r="C8" i="14"/>
  <c r="C9" i="14"/>
  <c r="B34" i="14" l="1"/>
  <c r="F34" i="14"/>
  <c r="C34" i="14"/>
  <c r="E34" i="14"/>
  <c r="C32" i="14"/>
  <c r="E32" i="14"/>
  <c r="D27" i="14"/>
  <c r="F32" i="14"/>
  <c r="G34" i="14"/>
  <c r="F35" i="14"/>
  <c r="G27" i="14"/>
  <c r="D34" i="14"/>
  <c r="C35" i="14"/>
  <c r="E35" i="14"/>
  <c r="B32" i="14"/>
  <c r="D32" i="14"/>
  <c r="G33" i="14"/>
  <c r="F27" i="14"/>
  <c r="E27" i="14"/>
  <c r="C27" i="14"/>
  <c r="D33" i="14"/>
  <c r="B27" i="14"/>
  <c r="B35" i="14"/>
  <c r="E18" i="14"/>
  <c r="G18" i="14"/>
  <c r="B18" i="14"/>
  <c r="C18" i="14"/>
  <c r="D18" i="14"/>
  <c r="F18" i="14"/>
  <c r="C3" i="14"/>
  <c r="F8" i="14" s="1"/>
  <c r="C4" i="14"/>
  <c r="C5" i="14"/>
  <c r="B5" i="14"/>
  <c r="B4" i="14"/>
  <c r="E9" i="14" s="1"/>
  <c r="B3" i="14"/>
  <c r="B2" i="14"/>
  <c r="E7" i="14" s="1"/>
  <c r="C2" i="14"/>
  <c r="F7" i="14" s="1"/>
  <c r="D702" i="15"/>
  <c r="D95" i="13"/>
  <c r="D608" i="12"/>
  <c r="D667" i="10"/>
  <c r="D306" i="8"/>
  <c r="D363" i="1"/>
  <c r="D341" i="2"/>
  <c r="D304" i="9"/>
  <c r="D129" i="11"/>
  <c r="D105" i="7"/>
  <c r="F3" i="14" l="1"/>
  <c r="G2" i="14"/>
  <c r="G4" i="14"/>
  <c r="F4" i="14"/>
  <c r="E8" i="14"/>
  <c r="F9" i="14"/>
  <c r="G3" i="14"/>
  <c r="F2" i="14"/>
</calcChain>
</file>

<file path=xl/sharedStrings.xml><?xml version="1.0" encoding="utf-8"?>
<sst xmlns="http://schemas.openxmlformats.org/spreadsheetml/2006/main" count="28403" uniqueCount="2431">
  <si>
    <t>Organization</t>
  </si>
  <si>
    <t>Amount</t>
  </si>
  <si>
    <t>Project Title</t>
  </si>
  <si>
    <t>Sector</t>
  </si>
  <si>
    <t>9000419</t>
  </si>
  <si>
    <t>To support general operations</t>
  </si>
  <si>
    <t>8001544</t>
  </si>
  <si>
    <t>9001190</t>
  </si>
  <si>
    <t>To support outreach to bishops from developing countries</t>
  </si>
  <si>
    <t>9001230</t>
  </si>
  <si>
    <t>9001056</t>
  </si>
  <si>
    <t>9001075</t>
  </si>
  <si>
    <t>9000390</t>
  </si>
  <si>
    <t>9000474</t>
  </si>
  <si>
    <t>To support a conference</t>
  </si>
  <si>
    <t>9000648</t>
  </si>
  <si>
    <t>9000386</t>
  </si>
  <si>
    <t>9000583</t>
  </si>
  <si>
    <t>8001457</t>
  </si>
  <si>
    <t>To support the national speakers program</t>
  </si>
  <si>
    <t>9000805</t>
  </si>
  <si>
    <t>To support CPAC 2010</t>
  </si>
  <si>
    <t>9001044</t>
  </si>
  <si>
    <t>9000620</t>
  </si>
  <si>
    <t>9000493</t>
  </si>
  <si>
    <t>To support the Future of American Education Project</t>
  </si>
  <si>
    <t>9000831</t>
  </si>
  <si>
    <t>To support the Foreign and Defense Policy Studies Program ($250,000), the work of Karlyn Bowman ($25,000) , and the Bradley Lecture Series ($25,000)</t>
  </si>
  <si>
    <t>9001046</t>
  </si>
  <si>
    <t>9000647</t>
  </si>
  <si>
    <t>9000674</t>
  </si>
  <si>
    <t>To support the 'Student Activists: Grassroots Campaign'</t>
  </si>
  <si>
    <t>9000502</t>
  </si>
  <si>
    <t>To support the Budget Reform and Transparency Project</t>
  </si>
  <si>
    <t>9001068</t>
  </si>
  <si>
    <t>To support the education program</t>
  </si>
  <si>
    <t>9000381</t>
  </si>
  <si>
    <t>9000606</t>
  </si>
  <si>
    <t>To support Radio America and the Andrew Goodpaster Lecture</t>
  </si>
  <si>
    <t>9000412</t>
  </si>
  <si>
    <t>To support the American Justice Partnership</t>
  </si>
  <si>
    <t>8001546</t>
  </si>
  <si>
    <t>To support the Wisconsin chapter's efforts at education reform in Wisconsin</t>
  </si>
  <si>
    <t>9000827</t>
  </si>
  <si>
    <t>9001121</t>
  </si>
  <si>
    <t>9000644</t>
  </si>
  <si>
    <t>To support the annual conference</t>
  </si>
  <si>
    <t>8001495</t>
  </si>
  <si>
    <t>9001059</t>
  </si>
  <si>
    <t>To support the Combating Terrorism Center and the Center for the Rule of Law</t>
  </si>
  <si>
    <t>9000812</t>
  </si>
  <si>
    <t>9001289</t>
  </si>
  <si>
    <t>To support a research program</t>
  </si>
  <si>
    <t>9000450</t>
  </si>
  <si>
    <t>To support the Goldwater Institute's Center for Constitutional Litigation</t>
  </si>
  <si>
    <t>9001070</t>
  </si>
  <si>
    <t>8001414</t>
  </si>
  <si>
    <t>8001444</t>
  </si>
  <si>
    <t>9000860</t>
  </si>
  <si>
    <t>To support the third annual Upton Forum</t>
  </si>
  <si>
    <t>8001415</t>
  </si>
  <si>
    <t>To support the 'Being an American' essay contest</t>
  </si>
  <si>
    <t>9000804</t>
  </si>
  <si>
    <t>9000828</t>
  </si>
  <si>
    <t>8001454</t>
  </si>
  <si>
    <t>To support the Institute for the Study of Politics and Religion</t>
  </si>
  <si>
    <t>8001390</t>
  </si>
  <si>
    <t>To support an Institute on Culture, Religion and World Affairs project on Evangelicals</t>
  </si>
  <si>
    <t>8001450</t>
  </si>
  <si>
    <t>To support a project on American civic identity</t>
  </si>
  <si>
    <t>8001602</t>
  </si>
  <si>
    <t>To support the Institute on Culture, Religion and World Affairs</t>
  </si>
  <si>
    <t>9000886</t>
  </si>
  <si>
    <t>9000858</t>
  </si>
  <si>
    <t>8001445</t>
  </si>
  <si>
    <t>To support the 2009 Student Achievers program</t>
  </si>
  <si>
    <t>9000476</t>
  </si>
  <si>
    <t>9001120</t>
  </si>
  <si>
    <t>8001029</t>
  </si>
  <si>
    <t>To support the economics and personal finance teacher incentive program</t>
  </si>
  <si>
    <t>8001488</t>
  </si>
  <si>
    <t>To support 'Religion and Public Life:  Renewing the American Experiment'</t>
  </si>
  <si>
    <t>9000494</t>
  </si>
  <si>
    <t>9001160</t>
  </si>
  <si>
    <t>9000554</t>
  </si>
  <si>
    <t>To support the work of Senior Associate Dr. Robert Kagan</t>
  </si>
  <si>
    <t>9001144</t>
  </si>
  <si>
    <t>To support the Gailliot Center for Public Policy</t>
  </si>
  <si>
    <t>9000937</t>
  </si>
  <si>
    <t>To support a senior fellowship at the Center for Global Liberty and Prosperity</t>
  </si>
  <si>
    <t>9000885</t>
  </si>
  <si>
    <t>To support Right on Demand Entertainment Network</t>
  </si>
  <si>
    <t>9000951</t>
  </si>
  <si>
    <t>9000531</t>
  </si>
  <si>
    <t>To support expanding ActivistCash.com</t>
  </si>
  <si>
    <t>8001466</t>
  </si>
  <si>
    <t>To support special initiatives</t>
  </si>
  <si>
    <t>8001471</t>
  </si>
  <si>
    <t>9001150</t>
  </si>
  <si>
    <t>To supplementarily support general operations</t>
  </si>
  <si>
    <t>9001280</t>
  </si>
  <si>
    <t>To support a commission on America and Central Europe</t>
  </si>
  <si>
    <t>9000645</t>
  </si>
  <si>
    <t>9001053</t>
  </si>
  <si>
    <t>8001484</t>
  </si>
  <si>
    <t>To support the Milwaukee Violence-Free Zone initiative</t>
  </si>
  <si>
    <t>9000389</t>
  </si>
  <si>
    <t>9000754</t>
  </si>
  <si>
    <t>To support the African-American Family &amp; Community Restoration Program</t>
  </si>
  <si>
    <t>9000691</t>
  </si>
  <si>
    <t>9000698</t>
  </si>
  <si>
    <t>To support research and public education activities</t>
  </si>
  <si>
    <t>9000038</t>
  </si>
  <si>
    <t>8001516</t>
  </si>
  <si>
    <t>To support the Science &amp; Public Policy Institute</t>
  </si>
  <si>
    <t>9000136</t>
  </si>
  <si>
    <t>To support public education</t>
  </si>
  <si>
    <t>9001272</t>
  </si>
  <si>
    <t>To support the development of a consortium of think tanks</t>
  </si>
  <si>
    <t>9000857</t>
  </si>
  <si>
    <t>9000073</t>
  </si>
  <si>
    <t>To support establishment of City Year in Milwaukee</t>
  </si>
  <si>
    <t>9000372</t>
  </si>
  <si>
    <t>To support general operations and the Claremont Review of Books</t>
  </si>
  <si>
    <t>9000962</t>
  </si>
  <si>
    <t>To support camping scholarships</t>
  </si>
  <si>
    <t>8001447</t>
  </si>
  <si>
    <t>8001261</t>
  </si>
  <si>
    <t>To support the Secondary School Initiative and the School Teacher Development Program</t>
  </si>
  <si>
    <t>9000688</t>
  </si>
  <si>
    <t>9000695</t>
  </si>
  <si>
    <t>To support Commentary magazine</t>
  </si>
  <si>
    <t>9000472</t>
  </si>
  <si>
    <t>To support educational and other program activities related to the promotion of ecumenical dialogue with Eastern orthodoxy</t>
  </si>
  <si>
    <t>9001186</t>
  </si>
  <si>
    <t>8001483</t>
  </si>
  <si>
    <t>9001191</t>
  </si>
  <si>
    <t>8001493</t>
  </si>
  <si>
    <t>To support the marketing and expansion of the concerto competition</t>
  </si>
  <si>
    <t>9000370</t>
  </si>
  <si>
    <t>To support the Conservative Action Project</t>
  </si>
  <si>
    <t>8001501</t>
  </si>
  <si>
    <t>To support various projects</t>
  </si>
  <si>
    <t>9001041</t>
  </si>
  <si>
    <t>To support a research project on guerilla warfare and terrorism under the direction of Senior Fellow Max Boot</t>
  </si>
  <si>
    <t>8001619</t>
  </si>
  <si>
    <t>To support development of a new educational model and a special media project</t>
  </si>
  <si>
    <t>9000456</t>
  </si>
  <si>
    <t>To support a Gulf War Oral History project</t>
  </si>
  <si>
    <t>9000837</t>
  </si>
  <si>
    <t>9000727</t>
  </si>
  <si>
    <t>To support a conference on Hildebrand's thought on love</t>
  </si>
  <si>
    <t>9000177</t>
  </si>
  <si>
    <t>To support  general operations</t>
  </si>
  <si>
    <t>9000670</t>
  </si>
  <si>
    <t>To support scholarship assistance for students participating in the Milwaukee School Choice Program</t>
  </si>
  <si>
    <t>8001085</t>
  </si>
  <si>
    <t>To support establishing the International Baccalaureate Diploma Program</t>
  </si>
  <si>
    <t>9000281</t>
  </si>
  <si>
    <t>6001258</t>
  </si>
  <si>
    <t>To support the Tocqueville Program at Furman University</t>
  </si>
  <si>
    <t>9001012</t>
  </si>
  <si>
    <t>To support the Health Freedom Fund</t>
  </si>
  <si>
    <t>9000376</t>
  </si>
  <si>
    <t>To support a conference for junior security scholars at the Triangle Institute for Security Studies</t>
  </si>
  <si>
    <t>8001379</t>
  </si>
  <si>
    <t>To support the Youth Enterprise Academy and the Youth Enterprise Junior Academy</t>
  </si>
  <si>
    <t>9000941</t>
  </si>
  <si>
    <t>To support the Office of Economic Education and its programs and Economics for Opinion Leaders</t>
  </si>
  <si>
    <t>9001226</t>
  </si>
  <si>
    <t>9000692</t>
  </si>
  <si>
    <t>To support Encounter Books during 2010</t>
  </si>
  <si>
    <t>9000396</t>
  </si>
  <si>
    <t>9001147</t>
  </si>
  <si>
    <t>To support the Labor Policy Center</t>
  </si>
  <si>
    <t>9000314</t>
  </si>
  <si>
    <t>8001597</t>
  </si>
  <si>
    <t>8001598</t>
  </si>
  <si>
    <t>To support the International Law Project</t>
  </si>
  <si>
    <t>9001158</t>
  </si>
  <si>
    <t>To support programs in Milwaukee's central city</t>
  </si>
  <si>
    <t>9000175</t>
  </si>
  <si>
    <t>To support general operations of the 2009-2010 season</t>
  </si>
  <si>
    <t>9000373</t>
  </si>
  <si>
    <t>9001048</t>
  </si>
  <si>
    <t>To support the Center for the Study of America and the West</t>
  </si>
  <si>
    <t>8001482</t>
  </si>
  <si>
    <t>To support a technology project</t>
  </si>
  <si>
    <t>9000803</t>
  </si>
  <si>
    <t>To support the Bradley Commission on Africa</t>
  </si>
  <si>
    <t>9000685</t>
  </si>
  <si>
    <t>To support The New Criterion</t>
  </si>
  <si>
    <t>9001049</t>
  </si>
  <si>
    <t>To support the Center for Law &amp; Counterterrorism and the Investigative Reporting Project</t>
  </si>
  <si>
    <t>9001065</t>
  </si>
  <si>
    <t>9001043</t>
  </si>
  <si>
    <t>8001112</t>
  </si>
  <si>
    <t>To support training seminars for judges and religious leaders</t>
  </si>
  <si>
    <t>9000506</t>
  </si>
  <si>
    <t>To support general program activities</t>
  </si>
  <si>
    <t>8001470</t>
  </si>
  <si>
    <t>8001327</t>
  </si>
  <si>
    <t>To support the Institute on Political Journalism, the Institute on Philanthropy and Voluntary Service, and the Legal Studies Institute</t>
  </si>
  <si>
    <t>8001176</t>
  </si>
  <si>
    <t>To support the Entitlement Reform Project</t>
  </si>
  <si>
    <t>9000868</t>
  </si>
  <si>
    <t>To support public education about health-care reform</t>
  </si>
  <si>
    <t>8001506</t>
  </si>
  <si>
    <t>8001449</t>
  </si>
  <si>
    <t>To support the Law and Economics Center</t>
  </si>
  <si>
    <t>9000422</t>
  </si>
  <si>
    <t>To support the survey 'Transatlantic Trends: Immigration' and the Black Sea region project</t>
  </si>
  <si>
    <t>9001054</t>
  </si>
  <si>
    <t>To support the Transatlantic Academy</t>
  </si>
  <si>
    <t>9001157</t>
  </si>
  <si>
    <t>To support general operations of the Milwaukee program</t>
  </si>
  <si>
    <t>9000883</t>
  </si>
  <si>
    <t>To support a research project with the Public Policy Forum</t>
  </si>
  <si>
    <t>9000033</t>
  </si>
  <si>
    <t>To support research by George L. Kelling</t>
  </si>
  <si>
    <t>9000174</t>
  </si>
  <si>
    <t>To support the Nonprofit Management Fund of Milwaukee</t>
  </si>
  <si>
    <t>9000676</t>
  </si>
  <si>
    <t>To support GreatSchools Milwaukee</t>
  </si>
  <si>
    <t>9000513</t>
  </si>
  <si>
    <t>To support the National Summit on Marriages, Parenting and Families</t>
  </si>
  <si>
    <t>9000529</t>
  </si>
  <si>
    <t>To support the Berkman Center for Internet &amp; Society's Global Network Initiative</t>
  </si>
  <si>
    <t>9000453</t>
  </si>
  <si>
    <t>8001521</t>
  </si>
  <si>
    <t>To support the International Conference on Climate Change</t>
  </si>
  <si>
    <t>9000413</t>
  </si>
  <si>
    <t>To support a conference on free-market solutions to the economic challenges facing America</t>
  </si>
  <si>
    <t>9001101</t>
  </si>
  <si>
    <t>9001103</t>
  </si>
  <si>
    <t>To support the First Principles video project</t>
  </si>
  <si>
    <t>9000873</t>
  </si>
  <si>
    <t>To support the Working Group on Global Markets</t>
  </si>
  <si>
    <t>9001110</t>
  </si>
  <si>
    <t>To support the Task Force on K-12 Education</t>
  </si>
  <si>
    <t>9000471</t>
  </si>
  <si>
    <t>8001422</t>
  </si>
  <si>
    <t>To support the Center for American Common Culture</t>
  </si>
  <si>
    <t>8001500</t>
  </si>
  <si>
    <t>To support a conference on radical Islam</t>
  </si>
  <si>
    <t>9000142</t>
  </si>
  <si>
    <t>To support the Center on Islam, Democracy and the Future of the Muslim World</t>
  </si>
  <si>
    <t>9000421</t>
  </si>
  <si>
    <t>To support general program activities of the Center for Religious Freedom</t>
  </si>
  <si>
    <t>9000528</t>
  </si>
  <si>
    <t>To support the Bradley Legatum Series</t>
  </si>
  <si>
    <t>9000678</t>
  </si>
  <si>
    <t>To support the work of Dr. Charles Fairbanks</t>
  </si>
  <si>
    <t>9001122</t>
  </si>
  <si>
    <t>To support the Bradley Center for Philanthropy and Civic Renewal</t>
  </si>
  <si>
    <t>9001114</t>
  </si>
  <si>
    <t>9000877</t>
  </si>
  <si>
    <t>To support an analysis of education providers in Milwaukee</t>
  </si>
  <si>
    <t>8001460</t>
  </si>
  <si>
    <t>To support the Education Labor Project</t>
  </si>
  <si>
    <t>9001229</t>
  </si>
  <si>
    <t>To support a book project on philanthropy</t>
  </si>
  <si>
    <t>9000872</t>
  </si>
  <si>
    <t>To support planning for the Virtual Schooling Parent Education Project</t>
  </si>
  <si>
    <t>To support the 'Nest and Nestegg' initiative</t>
  </si>
  <si>
    <t>To support the 'Nest and Nestegg' initiative - Part 2</t>
  </si>
  <si>
    <t>8001540</t>
  </si>
  <si>
    <t>To support the sixth annual Bradley Seminar</t>
  </si>
  <si>
    <t>9001071</t>
  </si>
  <si>
    <t>To support the Technology Development program</t>
  </si>
  <si>
    <t>9001085</t>
  </si>
  <si>
    <t>9000374</t>
  </si>
  <si>
    <t>To support a research and seminar project on populism in Latin America</t>
  </si>
  <si>
    <t>9000646</t>
  </si>
  <si>
    <t>To support general operations for the Washington, DC office</t>
  </si>
  <si>
    <t>9000821</t>
  </si>
  <si>
    <t>To support general operations and The Review of Faith &amp; International Affairs</t>
  </si>
  <si>
    <t>8001456</t>
  </si>
  <si>
    <t>8001519</t>
  </si>
  <si>
    <t>To support Culture of Lawfulness education in the Americas</t>
  </si>
  <si>
    <t>9000689</t>
  </si>
  <si>
    <t>9001047</t>
  </si>
  <si>
    <t>To support the Iraq Project</t>
  </si>
  <si>
    <t>8001436</t>
  </si>
  <si>
    <t>8001586</t>
  </si>
  <si>
    <t>9001231</t>
  </si>
  <si>
    <t>To support global radio and television broadcasts</t>
  </si>
  <si>
    <t>8001514</t>
  </si>
  <si>
    <t>9000405</t>
  </si>
  <si>
    <t>9001271</t>
  </si>
  <si>
    <t>To support the Voices to the Prisons family re-unification program</t>
  </si>
  <si>
    <t>9000945</t>
  </si>
  <si>
    <t>To support inFocus Quarterly</t>
  </si>
  <si>
    <t>9000671</t>
  </si>
  <si>
    <t>8001618</t>
  </si>
  <si>
    <t>To support a research project on the Vietnam War</t>
  </si>
  <si>
    <t>9000495</t>
  </si>
  <si>
    <t>To support the research, writing and speaking activities of Joshua Muravchik</t>
  </si>
  <si>
    <t>9000686</t>
  </si>
  <si>
    <t>To support the Strategic Studies program</t>
  </si>
  <si>
    <t>9000642</t>
  </si>
  <si>
    <t>To support economic and financial literacy programming</t>
  </si>
  <si>
    <t>9000315</t>
  </si>
  <si>
    <t>To support the Lakeland College Honors Program</t>
  </si>
  <si>
    <t>9000863</t>
  </si>
  <si>
    <t>9001269</t>
  </si>
  <si>
    <t>9001223</t>
  </si>
  <si>
    <t>To support American Radio Journal</t>
  </si>
  <si>
    <t>9001196</t>
  </si>
  <si>
    <t>To support the Angola 2010 Project</t>
  </si>
  <si>
    <t>8001391</t>
  </si>
  <si>
    <t>To support the Labor and Education project</t>
  </si>
  <si>
    <t>8001583</t>
  </si>
  <si>
    <t>9000466</t>
  </si>
  <si>
    <t>To support a partnership with RealClearMarkets.com</t>
  </si>
  <si>
    <t>9000520</t>
  </si>
  <si>
    <t>9001042</t>
  </si>
  <si>
    <t>To support the Center for the American University</t>
  </si>
  <si>
    <t>9000165</t>
  </si>
  <si>
    <t>To support a PBS documentary on Thomas Jefferson</t>
  </si>
  <si>
    <t>9000408</t>
  </si>
  <si>
    <t>To support the Institute for the Transformation of Learning</t>
  </si>
  <si>
    <t>9000878</t>
  </si>
  <si>
    <t>To support the 2009 University Debate Institute</t>
  </si>
  <si>
    <t>9001112</t>
  </si>
  <si>
    <t>To support ITL Accreditation Support Center</t>
  </si>
  <si>
    <t>8001462</t>
  </si>
  <si>
    <t>To support participation in Milwaukee's school choice program</t>
  </si>
  <si>
    <t>9001116</t>
  </si>
  <si>
    <t>To support Community Marriage Policy programs</t>
  </si>
  <si>
    <t>9001115</t>
  </si>
  <si>
    <t>To support the  Public Economics Workshop</t>
  </si>
  <si>
    <t>9000375</t>
  </si>
  <si>
    <t>9001126</t>
  </si>
  <si>
    <t>9000411</t>
  </si>
  <si>
    <t>To support student transportation, spiritual retreat and financial aid programs for grades K4-12</t>
  </si>
  <si>
    <t>9000462</t>
  </si>
  <si>
    <t>To support translation and publishing expenses</t>
  </si>
  <si>
    <t>9001039</t>
  </si>
  <si>
    <t>To support Campus Watch, Islamist Watch, and the Legal Project</t>
  </si>
  <si>
    <t>9001123</t>
  </si>
  <si>
    <t>8001526</t>
  </si>
  <si>
    <t>To support Project START</t>
  </si>
  <si>
    <t>8001442</t>
  </si>
  <si>
    <t>9000418</t>
  </si>
  <si>
    <t>9000640</t>
  </si>
  <si>
    <t>9000286</t>
  </si>
  <si>
    <t>To support Operation Impact</t>
  </si>
  <si>
    <t>9001087</t>
  </si>
  <si>
    <t>To support the merit pay plan</t>
  </si>
  <si>
    <t>8001490</t>
  </si>
  <si>
    <t>To support the Spirituality Team</t>
  </si>
  <si>
    <t>9000432</t>
  </si>
  <si>
    <t>To support a regional economic development initiative</t>
  </si>
  <si>
    <t>9000387</t>
  </si>
  <si>
    <t>To support the second phase of the enrollment management project</t>
  </si>
  <si>
    <t>9000624</t>
  </si>
  <si>
    <t>9000560</t>
  </si>
  <si>
    <t>9000650</t>
  </si>
  <si>
    <t>To support the Dead Sea Scrolls and the Bible: Ancient Artifacts/Timeless Treasures exhibition</t>
  </si>
  <si>
    <t>9000059</t>
  </si>
  <si>
    <t>9000468</t>
  </si>
  <si>
    <t>9001052</t>
  </si>
  <si>
    <t>8001486</t>
  </si>
  <si>
    <t>9000947</t>
  </si>
  <si>
    <t>9000032</t>
  </si>
  <si>
    <t>8001508</t>
  </si>
  <si>
    <t>To support outreach programs</t>
  </si>
  <si>
    <t>8000906</t>
  </si>
  <si>
    <t>To support the Midtown Campus Program and Financial Fitness for Life</t>
  </si>
  <si>
    <t>9001092</t>
  </si>
  <si>
    <t>9000605</t>
  </si>
  <si>
    <t>9000173</t>
  </si>
  <si>
    <t>To support the journal National Affairs</t>
  </si>
  <si>
    <t>9000379</t>
  </si>
  <si>
    <t>8001395</t>
  </si>
  <si>
    <t>To support Strategic Asia; The Pyle Center; a conference on China's military; the US-India Strategic Dialogue; and the National Asia Research Program</t>
  </si>
  <si>
    <t>9001091</t>
  </si>
  <si>
    <t>To support the Summer Institute and the Economics of National Security program</t>
  </si>
  <si>
    <t>9000378</t>
  </si>
  <si>
    <t>To support general operations and a Distinguished Fellowship</t>
  </si>
  <si>
    <t>9000788</t>
  </si>
  <si>
    <t>To support a research and public education project on college and university teacher education programs</t>
  </si>
  <si>
    <t>9001161</t>
  </si>
  <si>
    <t>To support the Journal of Democracy</t>
  </si>
  <si>
    <t>9000392</t>
  </si>
  <si>
    <t>To support a joint project with Urban Ministries to encourage pastors to support marriage and responsible fatherhood</t>
  </si>
  <si>
    <t>9001119</t>
  </si>
  <si>
    <t>9001125</t>
  </si>
  <si>
    <t>To support the Organized Labor Accountability Project</t>
  </si>
  <si>
    <t>9001050</t>
  </si>
  <si>
    <t>8001512</t>
  </si>
  <si>
    <t>9001093</t>
  </si>
  <si>
    <t>To support the  Middle East media professionals' site</t>
  </si>
  <si>
    <t>9000535</t>
  </si>
  <si>
    <t>To support a research project on the right size of government</t>
  </si>
  <si>
    <t>8001212</t>
  </si>
  <si>
    <t>To support the National Taxpayers Conference</t>
  </si>
  <si>
    <t>8001491</t>
  </si>
  <si>
    <t>9000884</t>
  </si>
  <si>
    <t>To support the Milwaukee Fatherhood Initiative</t>
  </si>
  <si>
    <t>9001273</t>
  </si>
  <si>
    <t>9000717</t>
  </si>
  <si>
    <t>8001522</t>
  </si>
  <si>
    <t>To support general operations and re-branding efforts</t>
  </si>
  <si>
    <t>9000835</t>
  </si>
  <si>
    <t>To support a program on Constitutional studies</t>
  </si>
  <si>
    <t>9000988</t>
  </si>
  <si>
    <t>To support general operations for the 2009-2010 season</t>
  </si>
  <si>
    <t>9001145</t>
  </si>
  <si>
    <t>9000859</t>
  </si>
  <si>
    <t>To support the Wisconsin Fresh Start Program</t>
  </si>
  <si>
    <t>9001098</t>
  </si>
  <si>
    <t>9001095</t>
  </si>
  <si>
    <t>To support the Searle Center on Law, Regulation, and Economic Growth</t>
  </si>
  <si>
    <t>9001222</t>
  </si>
  <si>
    <t>To support the Alamos Alliance</t>
  </si>
  <si>
    <t>8001396</t>
  </si>
  <si>
    <t>To support a health-care initiative</t>
  </si>
  <si>
    <t>8001601</t>
  </si>
  <si>
    <t>To support an education initiative</t>
  </si>
  <si>
    <t>8001425</t>
  </si>
  <si>
    <t>To support scholarships and the Capital Investment Program</t>
  </si>
  <si>
    <t>9000427</t>
  </si>
  <si>
    <t>To support the Pathways to College program</t>
  </si>
  <si>
    <t>9000811</t>
  </si>
  <si>
    <t>9000555</t>
  </si>
  <si>
    <t>8001448</t>
  </si>
  <si>
    <t>To support the Journalism Fellowship Program</t>
  </si>
  <si>
    <t>9000749</t>
  </si>
  <si>
    <t>To support the 2010 North American Piano Competition and Fellowships</t>
  </si>
  <si>
    <t>9000295</t>
  </si>
  <si>
    <t>To support tuition assistance</t>
  </si>
  <si>
    <t>9001080</t>
  </si>
  <si>
    <t>8001387</t>
  </si>
  <si>
    <t>9000384</t>
  </si>
  <si>
    <t>To support the James Madison Program in American Ideals and Institutions</t>
  </si>
  <si>
    <t>8001356</t>
  </si>
  <si>
    <t>To support the Wisconsin Community of Care program</t>
  </si>
  <si>
    <t>9001278</t>
  </si>
  <si>
    <t>To support the Wisconsin Community of Care initiative and the Out-4-Life conference</t>
  </si>
  <si>
    <t>9000761</t>
  </si>
  <si>
    <t>To support the Project's program activities</t>
  </si>
  <si>
    <t>9000499</t>
  </si>
  <si>
    <t>9000058</t>
  </si>
  <si>
    <t>To support the PBS documentary, Hallowed Grounds</t>
  </si>
  <si>
    <t>9001111</t>
  </si>
  <si>
    <t>To support the Milwaukee Youth and Family Counseling Services initiative</t>
  </si>
  <si>
    <t>9000725</t>
  </si>
  <si>
    <t>To support a project on improving federal transportation policy</t>
  </si>
  <si>
    <t>9001189</t>
  </si>
  <si>
    <t>8001499</t>
  </si>
  <si>
    <t>9001155</t>
  </si>
  <si>
    <t>9000397</t>
  </si>
  <si>
    <t>To support outreach ministries</t>
  </si>
  <si>
    <t>9000383</t>
  </si>
  <si>
    <t>8001600</t>
  </si>
  <si>
    <t>To support a concert in Budapest and a translation</t>
  </si>
  <si>
    <t>8001550</t>
  </si>
  <si>
    <t>To support a scholarship program and conferences</t>
  </si>
  <si>
    <t>9000280</t>
  </si>
  <si>
    <t>To support an expansion project to include high school grades</t>
  </si>
  <si>
    <t>9000479</t>
  </si>
  <si>
    <t>9000350</t>
  </si>
  <si>
    <t>To support the Day of the Family celebration</t>
  </si>
  <si>
    <t>9000151</t>
  </si>
  <si>
    <t>To support the scholarship fund</t>
  </si>
  <si>
    <t>9000687</t>
  </si>
  <si>
    <t>To support community outreach programs</t>
  </si>
  <si>
    <t>9000964</t>
  </si>
  <si>
    <t>To support the Sunshine Review website project</t>
  </si>
  <si>
    <t>9000415</t>
  </si>
  <si>
    <t>To support the Children's Tutorial program</t>
  </si>
  <si>
    <t>9001188</t>
  </si>
  <si>
    <t>To support the Bradley Fund for the Environment</t>
  </si>
  <si>
    <t>9000651</t>
  </si>
  <si>
    <t>To support the 'Female Heads of Households' program series</t>
  </si>
  <si>
    <t>8001459</t>
  </si>
  <si>
    <t>9000496</t>
  </si>
  <si>
    <t>To support Layton Boulevard West Neighbors.</t>
  </si>
  <si>
    <t>8001613</t>
  </si>
  <si>
    <t>To support national expansion</t>
  </si>
  <si>
    <t>9000391</t>
  </si>
  <si>
    <t>8001428</t>
  </si>
  <si>
    <t>To support the DRIVE Transit Program</t>
  </si>
  <si>
    <t>9000288</t>
  </si>
  <si>
    <t>To support general operations for the 50th Anniversary Season in 2009-2010</t>
  </si>
  <si>
    <t>9000440</t>
  </si>
  <si>
    <t>To support the Global Warming Litigation Project</t>
  </si>
  <si>
    <t>9000431</t>
  </si>
  <si>
    <t>To support the Government Transparency Project</t>
  </si>
  <si>
    <t>8001455</t>
  </si>
  <si>
    <t>To support the Federal Fiscal Incidence Project</t>
  </si>
  <si>
    <t>9000475</t>
  </si>
  <si>
    <t>8001453</t>
  </si>
  <si>
    <t>To support research on health care reform</t>
  </si>
  <si>
    <t>9000607</t>
  </si>
  <si>
    <t>To support the 'Different Drummers' project</t>
  </si>
  <si>
    <t>9000946</t>
  </si>
  <si>
    <t>9000500</t>
  </si>
  <si>
    <t>To support the Baltic-Black Sea Energy Security Task Force</t>
  </si>
  <si>
    <t>8001614</t>
  </si>
  <si>
    <t>To support UCEF's programs</t>
  </si>
  <si>
    <t>8001485</t>
  </si>
  <si>
    <t>To support several civil society projects in Ukraine</t>
  </si>
  <si>
    <t>8001430</t>
  </si>
  <si>
    <t>To support an evaluation of the Milwaukee Parental Choice Program</t>
  </si>
  <si>
    <t>8001451</t>
  </si>
  <si>
    <t>To support commemoration of the Lincoln bicentennial</t>
  </si>
  <si>
    <t>To support the George C. Stigler Center for the Study of the Economy and the State</t>
  </si>
  <si>
    <t>To support the Program in Law and Economics</t>
  </si>
  <si>
    <t>To support the Coase Centennial Conference</t>
  </si>
  <si>
    <t>9001221</t>
  </si>
  <si>
    <t>To support the Help Us Lauch project</t>
  </si>
  <si>
    <t>9001279</t>
  </si>
  <si>
    <t>To support the evaluation of a marriage-reconciliation project</t>
  </si>
  <si>
    <t>8001435</t>
  </si>
  <si>
    <t>To support 'The Documentary History of the Ratification of the Constitution and the Bill of Rights, 1787-1791'</t>
  </si>
  <si>
    <t>9000382</t>
  </si>
  <si>
    <t>To support the Bradley Distinguished Lecture Series</t>
  </si>
  <si>
    <t>9000429</t>
  </si>
  <si>
    <t>9000150</t>
  </si>
  <si>
    <t>9001255</t>
  </si>
  <si>
    <t>To support the Voice of Democracy contest</t>
  </si>
  <si>
    <t>9000677</t>
  </si>
  <si>
    <t>To support legal-reform activities and the Investor Protection Program</t>
  </si>
  <si>
    <t>9000874</t>
  </si>
  <si>
    <t>To support  the Charter 97 Internet project and their democracy promotion work in Belarus, and the general operations of We Remember</t>
  </si>
  <si>
    <t>9000395</t>
  </si>
  <si>
    <t>9001113</t>
  </si>
  <si>
    <t>9000809</t>
  </si>
  <si>
    <t>To support the Model English Language Outreach Program</t>
  </si>
  <si>
    <t>8001473</t>
  </si>
  <si>
    <t>To support the State Tournament and scholarship program</t>
  </si>
  <si>
    <t>8001443</t>
  </si>
  <si>
    <t>To support expenses related to the Lincoln Bicentennial Commemoration at Milwaukee's War Memorial Center on October 10, 2009.</t>
  </si>
  <si>
    <t>8001426</t>
  </si>
  <si>
    <t>To support the Center for Urban Teaching</t>
  </si>
  <si>
    <t>8001427</t>
  </si>
  <si>
    <t>9001187</t>
  </si>
  <si>
    <t>To support a conference on welfare reform</t>
  </si>
  <si>
    <t>9001420</t>
  </si>
  <si>
    <t>To support a project on Wisconsin policymaking</t>
  </si>
  <si>
    <t>9000943</t>
  </si>
  <si>
    <t>9000608</t>
  </si>
  <si>
    <t>To support Gabriel Schoenfeld's research on national security secrecy in a democratic society</t>
  </si>
  <si>
    <t>8001539</t>
  </si>
  <si>
    <t>9001327</t>
  </si>
  <si>
    <t>To support emergency supplemental support (Kuester affiliated)</t>
  </si>
  <si>
    <t>9000420</t>
  </si>
  <si>
    <t>9001146</t>
  </si>
  <si>
    <t>To support expansion of the Inter-American Partnership for Education</t>
  </si>
  <si>
    <t>9000694</t>
  </si>
  <si>
    <t>8001504</t>
  </si>
  <si>
    <t>To support the National Journalism Center</t>
  </si>
  <si>
    <t>9001040</t>
  </si>
  <si>
    <t>8001478</t>
  </si>
  <si>
    <t>9000999</t>
  </si>
  <si>
    <t>Abdorrahman Boroumand Foundation</t>
  </si>
  <si>
    <t>Acton Institute for the Study of Religion and Liberty</t>
  </si>
  <si>
    <t>ACTS Community Development Corporation</t>
  </si>
  <si>
    <t>Alexander Hamilton Society</t>
  </si>
  <si>
    <t>Alliance for School Choice</t>
  </si>
  <si>
    <t>The Alma Center, Inc.</t>
  </si>
  <si>
    <t>American Center for School Choice</t>
  </si>
  <si>
    <t>American Cinema Foundation</t>
  </si>
  <si>
    <t>American Civil Rights Institute</t>
  </si>
  <si>
    <t>American Committees on Foreign Relations</t>
  </si>
  <si>
    <t>The American Conservative Union Foundation</t>
  </si>
  <si>
    <t>American Council of Trustees and Alumni</t>
  </si>
  <si>
    <t>American Council on Science and Health</t>
  </si>
  <si>
    <t>American Enterprise Institute for Public Policy Research</t>
  </si>
  <si>
    <t>American Film Renaissance Institute</t>
  </si>
  <si>
    <t>American Foreign Policy Council</t>
  </si>
  <si>
    <t>American Islamic Congress</t>
  </si>
  <si>
    <t>American Legislative Exchange Council</t>
  </si>
  <si>
    <t>American Revolution Center at Valley Forge</t>
  </si>
  <si>
    <t>The American Spectator Foundation, Inc.</t>
  </si>
  <si>
    <t>The American Studies Center</t>
  </si>
  <si>
    <t>American Tort Reform Foundation</t>
  </si>
  <si>
    <t>Americans for Prosperity Foundation</t>
  </si>
  <si>
    <t>Americans for Tax Reform Foundation</t>
  </si>
  <si>
    <t>Asset Builders of America, Inc.</t>
  </si>
  <si>
    <t>Association for the Study of the Middle East and Africa</t>
  </si>
  <si>
    <t>Association of American Educators</t>
  </si>
  <si>
    <t>Association of Graduates of the United States Military Academy</t>
  </si>
  <si>
    <t>Atlantic Legal Foundation</t>
  </si>
  <si>
    <t>Ave Maria University</t>
  </si>
  <si>
    <t>Barry Goldwater Institute for Public Policy Research</t>
  </si>
  <si>
    <t>The Becket Fund, Inc.</t>
  </si>
  <si>
    <t>Beckum-Stapleton Little League, Inc.</t>
  </si>
  <si>
    <t>Bel Canto Chorus of Milwaukee, Inc.</t>
  </si>
  <si>
    <t>Beloit College</t>
  </si>
  <si>
    <t>The Bill of Rights Institute</t>
  </si>
  <si>
    <t>Black Alliance for Educational Options</t>
  </si>
  <si>
    <t>Black Alliance for Educational Options, Inc. -- Milwaukee Chapter</t>
  </si>
  <si>
    <t>Boston College</t>
  </si>
  <si>
    <t>Boston University</t>
  </si>
  <si>
    <t>Bottomless Closet Milwaukee</t>
  </si>
  <si>
    <t>Boys &amp; Girls Clubs of Greater Milwaukee, Inc.</t>
  </si>
  <si>
    <t>Brewers Community Foundation</t>
  </si>
  <si>
    <t>Bridging the Gap Learning Center, Inc.</t>
  </si>
  <si>
    <t>Burleigh Street Community Development Corporation, Inc.</t>
  </si>
  <si>
    <t>Business and Economics Academy of Milwaukee</t>
  </si>
  <si>
    <t>Calvin College</t>
  </si>
  <si>
    <t>Capital Research Center</t>
  </si>
  <si>
    <t>Captain Frederick Pabst Mansion, Inc.</t>
  </si>
  <si>
    <t>Carnegie Endowment for International Peace</t>
  </si>
  <si>
    <t>Carnegie Mellon University</t>
  </si>
  <si>
    <t>Cato Institute</t>
  </si>
  <si>
    <t>Center for America</t>
  </si>
  <si>
    <t>Center for Competitive Politics</t>
  </si>
  <si>
    <t>Center for Consumer Freedom</t>
  </si>
  <si>
    <t>Center for Education Reform</t>
  </si>
  <si>
    <t>Center for Equal Opportunity</t>
  </si>
  <si>
    <t>Center for European Policy Analysis</t>
  </si>
  <si>
    <t>Center for Immigration Studies</t>
  </si>
  <si>
    <t>The Center for Individual Rights</t>
  </si>
  <si>
    <t>Center for Neighborhood Enterprise</t>
  </si>
  <si>
    <t>Center for New Communities</t>
  </si>
  <si>
    <t>Center for Security Policy, Inc.</t>
  </si>
  <si>
    <t>Center for Strategic and Budgetary Assessments</t>
  </si>
  <si>
    <t>Center for Teaching Entrepreneurship</t>
  </si>
  <si>
    <t>Center for the Study of Carbon Dioxide and Global Change</t>
  </si>
  <si>
    <t>The Center for Union Facts</t>
  </si>
  <si>
    <t>Centre for Development and Enterprise</t>
  </si>
  <si>
    <t>City On A Hill, Inc.</t>
  </si>
  <si>
    <t>City Year</t>
  </si>
  <si>
    <t>Claremont Institute for the Study of Statesmanship and Political Philosophy</t>
  </si>
  <si>
    <t>COA Youth and Family Centers</t>
  </si>
  <si>
    <t>Collegiate Network, Inc.</t>
  </si>
  <si>
    <t>The Colonial Williamsburg Foundation</t>
  </si>
  <si>
    <t>Colorado Council for Economic Education</t>
  </si>
  <si>
    <t>Commentary, Inc.</t>
  </si>
  <si>
    <t>Committee for Cultural Collaboration</t>
  </si>
  <si>
    <t>Common Core</t>
  </si>
  <si>
    <t>Community Warehouse, Inc.</t>
  </si>
  <si>
    <t>Competitive Enterprise Institute</t>
  </si>
  <si>
    <t>Concord Chamber Orchestra</t>
  </si>
  <si>
    <t>Council for National Policy, Inc.</t>
  </si>
  <si>
    <t>Council for Research in Values and Philosophy</t>
  </si>
  <si>
    <t>Council on Foreign Relations</t>
  </si>
  <si>
    <t>Cristo Rey Network</t>
  </si>
  <si>
    <t>D.C. Everest Senior High School</t>
  </si>
  <si>
    <t>David Horowitz Freedom Center</t>
  </si>
  <si>
    <t>Dietrich von Hildebrand Legacy Project</t>
  </si>
  <si>
    <t>Discovery World at Pier Wisconsin</t>
  </si>
  <si>
    <t>Divine Savior Holy Angels High School</t>
  </si>
  <si>
    <t>Dominican High School</t>
  </si>
  <si>
    <t>Donors Forum of Wisconsin, Inc.</t>
  </si>
  <si>
    <t>Donors Trust</t>
  </si>
  <si>
    <t>Duke University</t>
  </si>
  <si>
    <t>Economics Wisconsin</t>
  </si>
  <si>
    <t>Employment Policies Institute</t>
  </si>
  <si>
    <t>Encounter for Culture and Education, Inc.</t>
  </si>
  <si>
    <t>Ethics and Public Policy Center, Inc.</t>
  </si>
  <si>
    <t>Evergreen Freedom Foundation</t>
  </si>
  <si>
    <t>Family House</t>
  </si>
  <si>
    <t>The Federalist Society for Law and Public Policy Studies</t>
  </si>
  <si>
    <t>Fellowship of Christian Athletes</t>
  </si>
  <si>
    <t>First Stage Children's Theater</t>
  </si>
  <si>
    <t>Florentine Opera Company, Inc.</t>
  </si>
  <si>
    <t>Foreign Policy Research Institute</t>
  </si>
  <si>
    <t>Foundation for a Great Marriage, Inc.</t>
  </si>
  <si>
    <t>Foundation for American Renewal Corp</t>
  </si>
  <si>
    <t>Foundation for Cultural Review, Inc.</t>
  </si>
  <si>
    <t>Foundation for Defense of Democracies</t>
  </si>
  <si>
    <t>Foundation for Education Reform &amp; Accountability</t>
  </si>
  <si>
    <t>Foundation for Individual Rights in Education, Inc.</t>
  </si>
  <si>
    <t>Foundation for Research on Economics &amp; the Environment</t>
  </si>
  <si>
    <t>Freedom House, Inc.</t>
  </si>
  <si>
    <t>FreedomWorks Foundation</t>
  </si>
  <si>
    <t>The Fund for American Studies</t>
  </si>
  <si>
    <t>Galen Institute</t>
  </si>
  <si>
    <t>George C. Marshall Institute</t>
  </si>
  <si>
    <t>George Mason University</t>
  </si>
  <si>
    <t>German Marshall Fund of the United States</t>
  </si>
  <si>
    <t>The Gilder Lehrman Institute of American History</t>
  </si>
  <si>
    <t>Greater Milwaukee Committee for Community Development</t>
  </si>
  <si>
    <t>The Greater Milwaukee Foundation</t>
  </si>
  <si>
    <t>GreatSchools, Inc.</t>
  </si>
  <si>
    <t>Hampton University</t>
  </si>
  <si>
    <t>Harvard University</t>
  </si>
  <si>
    <t>The Healing Center</t>
  </si>
  <si>
    <t>Heartland Institute</t>
  </si>
  <si>
    <t>The Heritage Foundation</t>
  </si>
  <si>
    <t>Hoover Institution on War, Revolution and Peace</t>
  </si>
  <si>
    <t>Hope Christian Schools</t>
  </si>
  <si>
    <t>Hope Street Ministries, Inc.</t>
  </si>
  <si>
    <t>Hudson Institute, Inc.</t>
  </si>
  <si>
    <t>Human Rights Foundation</t>
  </si>
  <si>
    <t>Illinois Facilities Fund</t>
  </si>
  <si>
    <t>Independence Institute</t>
  </si>
  <si>
    <t>Indiana University</t>
  </si>
  <si>
    <t>Innovative Learning Stratagems</t>
  </si>
  <si>
    <t>Institute for American Values</t>
  </si>
  <si>
    <t>Institute for Educational Advancement</t>
  </si>
  <si>
    <t>Institute for Foreign Policy Analysis, Inc.</t>
  </si>
  <si>
    <t>Institute for Global Engagement</t>
  </si>
  <si>
    <t>Institute for Humane Studies</t>
  </si>
  <si>
    <t>Institute for International Studies</t>
  </si>
  <si>
    <t>Institute for Justice</t>
  </si>
  <si>
    <t>Institute for the Study of War</t>
  </si>
  <si>
    <t>Institute on Religion &amp; Democracy, Inc.</t>
  </si>
  <si>
    <t>The Institute on Religion and Public Life, Inc.</t>
  </si>
  <si>
    <t>Intelligence Squared U.S. Foundation</t>
  </si>
  <si>
    <t>Intercollegiate Studies Institute, Inc.</t>
  </si>
  <si>
    <t>International Development Enterprises</t>
  </si>
  <si>
    <t>James Cooks Memorial Foundation</t>
  </si>
  <si>
    <t>Jewish Policy Center</t>
  </si>
  <si>
    <t>John K. MacIver Institute for Public Policy</t>
  </si>
  <si>
    <t>Johns Hopkins University - SAIS</t>
  </si>
  <si>
    <t>Junior Achievement of Wisconsin, Inc.</t>
  </si>
  <si>
    <t>Lakeland College</t>
  </si>
  <si>
    <t>Latino Community Center, Inc.</t>
  </si>
  <si>
    <t>Lighthouse Youth Center</t>
  </si>
  <si>
    <t>The Lincoln Institute of Public Opinion Research, Inc.</t>
  </si>
  <si>
    <t>Luso-African Foundation for Culture</t>
  </si>
  <si>
    <t>The Mackinac Center</t>
  </si>
  <si>
    <t>Make A Difference - Wisconsin, Inc.</t>
  </si>
  <si>
    <t>Manhattan Institute for Policy Research, Inc.</t>
  </si>
  <si>
    <t>Manifold Productions</t>
  </si>
  <si>
    <t>Marquette University</t>
  </si>
  <si>
    <t>Marquette University High School</t>
  </si>
  <si>
    <t>Marriage Savers</t>
  </si>
  <si>
    <t>Massachusetts Institute of Technology</t>
  </si>
  <si>
    <t>Media Research Center, Inc.</t>
  </si>
  <si>
    <t>Menomonee Valley Partners, Inc.</t>
  </si>
  <si>
    <t>M.H.S., Inc. -- Messmer Catholic Schools</t>
  </si>
  <si>
    <t>Metropolitan Curia of Minsk</t>
  </si>
  <si>
    <t>Middle East Forum</t>
  </si>
  <si>
    <t>Middle East Media Research Institute</t>
  </si>
  <si>
    <t>Military Community Youth Ministries</t>
  </si>
  <si>
    <t>Milwaukee Art Museum, Inc.</t>
  </si>
  <si>
    <t>The Milwaukee Ballet Company, Inc.</t>
  </si>
  <si>
    <t>Milwaukee Chamber Theatre, Ltd.</t>
  </si>
  <si>
    <t>Milwaukee Christian Center, Inc.</t>
  </si>
  <si>
    <t>Milwaukee College Preparatory School</t>
  </si>
  <si>
    <t>Milwaukee Community Service Corps</t>
  </si>
  <si>
    <t>Milwaukee Development Corporation</t>
  </si>
  <si>
    <t>Milwaukee Institute of Art and Design, Inc.</t>
  </si>
  <si>
    <t>Milwaukee Public Library Foundation, Inc.</t>
  </si>
  <si>
    <t>Milwaukee Public Museum, Inc.</t>
  </si>
  <si>
    <t>Milwaukee Repertory Theater, Inc.</t>
  </si>
  <si>
    <t>Milwaukee Symphony Orchestra, Inc.</t>
  </si>
  <si>
    <t>Milwaukee Tennis &amp; Education Foundation</t>
  </si>
  <si>
    <t>Milwaukee Youth Arts Center</t>
  </si>
  <si>
    <t>Milwaukee Youth Symphony Orchestra, Inc.</t>
  </si>
  <si>
    <t>Minority Christian Coaches Association</t>
  </si>
  <si>
    <t>Mount Calvary Lutheran Church &amp; School</t>
  </si>
  <si>
    <t>Mount Mary College</t>
  </si>
  <si>
    <t>Moving Picture Institute</t>
  </si>
  <si>
    <t>Museum of Wisconsin Art</t>
  </si>
  <si>
    <t>National Affairs, Inc.</t>
  </si>
  <si>
    <t>National Association of Scholars, Inc.</t>
  </si>
  <si>
    <t>National Bureau of Asian Research</t>
  </si>
  <si>
    <t>National Bureau of Economic Research, Inc.</t>
  </si>
  <si>
    <t>National Center for Policy Analysis</t>
  </si>
  <si>
    <t>National Council on Teacher Quality</t>
  </si>
  <si>
    <t>National Endowment for Democracy</t>
  </si>
  <si>
    <t>The National Fatherhood Initiative</t>
  </si>
  <si>
    <t>National Legal and Policy Center</t>
  </si>
  <si>
    <t>National Right to Work Legal Defense Foundation, Inc.</t>
  </si>
  <si>
    <t>National Strategy Information Center, Inc.</t>
  </si>
  <si>
    <t>National Tax Limitation Foundation</t>
  </si>
  <si>
    <t>National Taxpayers Union Foundation</t>
  </si>
  <si>
    <t>New Beginnings Are Possible, Inc.</t>
  </si>
  <si>
    <t>New Concept Self Development Center, Inc.</t>
  </si>
  <si>
    <t>New Creatures in Christ Outreach Ministry</t>
  </si>
  <si>
    <t>New Horizon Center, Inc.</t>
  </si>
  <si>
    <t>New Threads of Hope</t>
  </si>
  <si>
    <t>New York Historical Society</t>
  </si>
  <si>
    <t>Next Act Theatre, Inc.</t>
  </si>
  <si>
    <t>Nia Imani Family, Inc.</t>
  </si>
  <si>
    <t>Northcott Neighborhood House</t>
  </si>
  <si>
    <t>Northwest Side Community Development Corporation</t>
  </si>
  <si>
    <t>Northwestern University School of Law</t>
  </si>
  <si>
    <t>Pacific Academy for Advanced Studies</t>
  </si>
  <si>
    <t>Pacific Research Institute for Public Policy</t>
  </si>
  <si>
    <t>Partners Advancing Values in Education, Inc.</t>
  </si>
  <si>
    <t>Pathways to College</t>
  </si>
  <si>
    <t>Penfield Children's Center, Inc.</t>
  </si>
  <si>
    <t>Philanthropy Roundtable</t>
  </si>
  <si>
    <t>Phillips Foundation, Inc.</t>
  </si>
  <si>
    <t>Piano Arts of Wisconsin</t>
  </si>
  <si>
    <t>Pius XI High School</t>
  </si>
  <si>
    <t>Pontifical Institute of Arabic and Islamic Studies</t>
  </si>
  <si>
    <t>Portuguese Institute for Economic Freedom</t>
  </si>
  <si>
    <t>Princeton University -- James Madison Center</t>
  </si>
  <si>
    <t>Prison Fellowship Ministries</t>
  </si>
  <si>
    <t>The Project on Transitional Democracies</t>
  </si>
  <si>
    <t>Project RETURN, Inc.</t>
  </si>
  <si>
    <t>Public Communications, Inc.</t>
  </si>
  <si>
    <t>Rawhide, Inc.</t>
  </si>
  <si>
    <t>The Reason Foundation</t>
  </si>
  <si>
    <t>Rebuilding Together Greater Milwaukee</t>
  </si>
  <si>
    <t>The Renewal Forum</t>
  </si>
  <si>
    <t>Residential Living Services, Inc.</t>
  </si>
  <si>
    <t>Risen Savior Evangelical Lutheran Church and School</t>
  </si>
  <si>
    <t>Running Rebels Community Organization</t>
  </si>
  <si>
    <t>Russian Orthodox Church</t>
  </si>
  <si>
    <t>Russian-American Institute</t>
  </si>
  <si>
    <t>Saint Anthony School</t>
  </si>
  <si>
    <t>St. Francis Children's Center</t>
  </si>
  <si>
    <t>St. Gregory the Theologian Charity Foundation</t>
  </si>
  <si>
    <t>St. Thomas More High School</t>
  </si>
  <si>
    <t>The Salvation Army of Greater Milwaukee</t>
  </si>
  <si>
    <t>The Sam Adams Alliance</t>
  </si>
  <si>
    <t>Samaritan Project, Inc.</t>
  </si>
  <si>
    <t>Sand County Foundation, Inc.</t>
  </si>
  <si>
    <t>SAT-7 North America</t>
  </si>
  <si>
    <t>School Choice Wisconsin, Inc.</t>
  </si>
  <si>
    <t>School Sisters of Saint Francis</t>
  </si>
  <si>
    <t>The SEED Foundation</t>
  </si>
  <si>
    <t>Serenity Inns, Inc.</t>
  </si>
  <si>
    <t>Servant Manor, Inc.</t>
  </si>
  <si>
    <t>Skylight Music Theatre</t>
  </si>
  <si>
    <t>Southeastern Legal Foundation, Inc.</t>
  </si>
  <si>
    <t>State Policy Network</t>
  </si>
  <si>
    <t>Tax Foundation</t>
  </si>
  <si>
    <t>Teen Challenge of Wisconsin, Inc.</t>
  </si>
  <si>
    <t>Texas A&amp;M Research Foundation</t>
  </si>
  <si>
    <t>Thomas B. Fordham Institute</t>
  </si>
  <si>
    <t>Three Harbors Council Boy Scouts of America</t>
  </si>
  <si>
    <t>The U.S.-Ukraine Foundation</t>
  </si>
  <si>
    <t>Ukrainian Catholic Education Foundation</t>
  </si>
  <si>
    <t>Ukrainian Greek Catholic Church</t>
  </si>
  <si>
    <t>University of Arkansas</t>
  </si>
  <si>
    <t>University of California-Los Angeles</t>
  </si>
  <si>
    <t>The University of Chicago</t>
  </si>
  <si>
    <t>University of Miami</t>
  </si>
  <si>
    <t>University of Minnesota</t>
  </si>
  <si>
    <t>University of Wisconsin-Madison</t>
  </si>
  <si>
    <t>University of Wisconsin-Milwaukee</t>
  </si>
  <si>
    <t>Urban Ecology Center</t>
  </si>
  <si>
    <t>URBI et ORBI Communications, Inc.</t>
  </si>
  <si>
    <t>VFW Foundation</t>
  </si>
  <si>
    <t>Washington Legal Foundation</t>
  </si>
  <si>
    <t>We Remember Foundation</t>
  </si>
  <si>
    <t>Wisconsin Center for Academically Talented Youth, Inc.</t>
  </si>
  <si>
    <t>Wisconsin Conservatory of Music, Inc.</t>
  </si>
  <si>
    <t>Wisconsin Evangelical Lutheran Synod</t>
  </si>
  <si>
    <t>Wisconsin Forensics Coaches Association</t>
  </si>
  <si>
    <t>Wisconsin Lincoln Bicentennial Commission</t>
  </si>
  <si>
    <t>Wisconsin Lutheran College</t>
  </si>
  <si>
    <t>Wisconsin Policy Research Institute, Inc.</t>
  </si>
  <si>
    <t>WisconsinEye Public Affairs Network, Inc.</t>
  </si>
  <si>
    <t>The Witherspoon Institute</t>
  </si>
  <si>
    <t>Word of Hope Ministries, Inc.</t>
  </si>
  <si>
    <t>Works of Mercy</t>
  </si>
  <si>
    <t>Worldfund</t>
  </si>
  <si>
    <t>Yeshiva Elementary School</t>
  </si>
  <si>
    <t>Young America's Foundation</t>
  </si>
  <si>
    <t>Youth Development Boot Camp, Inc.</t>
  </si>
  <si>
    <t>Zoological Society of Milwaukee County</t>
  </si>
  <si>
    <t>IRA</t>
  </si>
  <si>
    <t>IMPLEMENTATION &amp; IMPACT</t>
  </si>
  <si>
    <t>LEGACY</t>
  </si>
  <si>
    <t>IDEAS &amp; INSTITUTIONS</t>
  </si>
  <si>
    <t>ID</t>
  </si>
  <si>
    <t>Date</t>
  </si>
  <si>
    <t>6/2/2009</t>
  </si>
  <si>
    <t>2/24/2009</t>
  </si>
  <si>
    <t>11/10/2009</t>
  </si>
  <si>
    <t>8/18/2009</t>
  </si>
  <si>
    <t>4/13/2009</t>
  </si>
  <si>
    <t>8/12/2009</t>
  </si>
  <si>
    <t>9000036</t>
  </si>
  <si>
    <t>9000051</t>
  </si>
  <si>
    <t>9000426</t>
  </si>
  <si>
    <t>9000643</t>
  </si>
  <si>
    <t>9001106</t>
  </si>
  <si>
    <t>20100167</t>
  </si>
  <si>
    <t>5/11/2010</t>
  </si>
  <si>
    <t>To support The Foundation's program activities</t>
  </si>
  <si>
    <t>Above the Clouds, Inc.</t>
  </si>
  <si>
    <t>20100451</t>
  </si>
  <si>
    <t>20100086</t>
  </si>
  <si>
    <t>20101115</t>
  </si>
  <si>
    <t>11/9/2010</t>
  </si>
  <si>
    <t>20100677</t>
  </si>
  <si>
    <t>8/17/2010</t>
  </si>
  <si>
    <t>20100572</t>
  </si>
  <si>
    <t>Alliance for the Family</t>
  </si>
  <si>
    <t>20100551</t>
  </si>
  <si>
    <t>To support the Cuban Youth and Values program</t>
  </si>
  <si>
    <t>20100215</t>
  </si>
  <si>
    <t>20100616</t>
  </si>
  <si>
    <t>20100731</t>
  </si>
  <si>
    <t>20100558</t>
  </si>
  <si>
    <t>20100733</t>
  </si>
  <si>
    <t>To support the Jeane Kirkpatrick Academic Freedom Award and Ronald Reagan Banquet at CPAC 2011</t>
  </si>
  <si>
    <t>20101002</t>
  </si>
  <si>
    <t>20101068</t>
  </si>
  <si>
    <t>20100646</t>
  </si>
  <si>
    <t>20101179</t>
  </si>
  <si>
    <t>To support Foreign and Defense Policy Studies, the work of Karlyn Bowman, and the Bradley Lecture Series</t>
  </si>
  <si>
    <t>20100565</t>
  </si>
  <si>
    <t>20101197</t>
  </si>
  <si>
    <t>To support an accounting-system upgrade</t>
  </si>
  <si>
    <t>20101131</t>
  </si>
  <si>
    <t>To support the Student Activists: Grassroots Campaign</t>
  </si>
  <si>
    <t>20100004</t>
  </si>
  <si>
    <t>2/23/2010</t>
  </si>
  <si>
    <t>To support the Donor Freedom project</t>
  </si>
  <si>
    <t>20100542</t>
  </si>
  <si>
    <t>To support the Budget Reform Education Project</t>
  </si>
  <si>
    <t>American Majority, Inc.</t>
  </si>
  <si>
    <t>20100985</t>
  </si>
  <si>
    <t>To support expanding a chapter in Wisconsin</t>
  </si>
  <si>
    <t>20100987</t>
  </si>
  <si>
    <t>To support Media Trackers - Wisconsin</t>
  </si>
  <si>
    <t>20100190</t>
  </si>
  <si>
    <t>To support The American Spectator magazine</t>
  </si>
  <si>
    <t>20100204</t>
  </si>
  <si>
    <t>To support Radio America's Online News Bureau and the General Andrew Goodpaster Lecture</t>
  </si>
  <si>
    <t>20101062</t>
  </si>
  <si>
    <t>20100695</t>
  </si>
  <si>
    <t>20101124</t>
  </si>
  <si>
    <t>20100250</t>
  </si>
  <si>
    <t>20100211</t>
  </si>
  <si>
    <t>20101004</t>
  </si>
  <si>
    <t>To support the Combating Terrorism Center's education program</t>
  </si>
  <si>
    <t>20100727</t>
  </si>
  <si>
    <t>20100690</t>
  </si>
  <si>
    <t>To support the Scharf-Norton Center for Constitutional Litigation</t>
  </si>
  <si>
    <t>9001366</t>
  </si>
  <si>
    <t>To support the study of education reform in Florida</t>
  </si>
  <si>
    <t>BASICS in Milwaukee, Inc.</t>
  </si>
  <si>
    <t>9001365</t>
  </si>
  <si>
    <t>Beacon Hill Institute for Public Policy Research</t>
  </si>
  <si>
    <t>20100199</t>
  </si>
  <si>
    <t>To support a project to use the WI-MIL STAMP model</t>
  </si>
  <si>
    <t>20101014</t>
  </si>
  <si>
    <t>20100562</t>
  </si>
  <si>
    <t>20100042</t>
  </si>
  <si>
    <t>20100917</t>
  </si>
  <si>
    <t>20101049</t>
  </si>
  <si>
    <t>To support the Milwaukee chapter</t>
  </si>
  <si>
    <t>Black Research Organization, Inc.</t>
  </si>
  <si>
    <t>20100810</t>
  </si>
  <si>
    <t>To support the Malik Holt Scholarship Fund</t>
  </si>
  <si>
    <t>9001388</t>
  </si>
  <si>
    <t>To support research and education on America's civic identity</t>
  </si>
  <si>
    <t>9001532</t>
  </si>
  <si>
    <t>To support the Institute on Culture, Religion and World  Affairs' research and publication activities on religion and culture</t>
  </si>
  <si>
    <t>20100805</t>
  </si>
  <si>
    <t>9001528</t>
  </si>
  <si>
    <t>To support the 2010 Student Achievers program</t>
  </si>
  <si>
    <t>20100854</t>
  </si>
  <si>
    <t>9001438</t>
  </si>
  <si>
    <t>20100212</t>
  </si>
  <si>
    <t>To support research on religion and public life</t>
  </si>
  <si>
    <t>20100628</t>
  </si>
  <si>
    <t>20100936</t>
  </si>
  <si>
    <t>20101036</t>
  </si>
  <si>
    <t>Carthage College</t>
  </si>
  <si>
    <t>9001220</t>
  </si>
  <si>
    <t>To support the Western Heritage fellows program</t>
  </si>
  <si>
    <t>20100918</t>
  </si>
  <si>
    <t>Center for a Free Cuba</t>
  </si>
  <si>
    <t>20100216</t>
  </si>
  <si>
    <t>To support general programming</t>
  </si>
  <si>
    <t>20100931</t>
  </si>
  <si>
    <t>To support the Industrial Tsunami Campaign</t>
  </si>
  <si>
    <t>20100940</t>
  </si>
  <si>
    <t>20100654</t>
  </si>
  <si>
    <t>20100499</t>
  </si>
  <si>
    <t>To support expanding the accessibility of ideas in public discourse online</t>
  </si>
  <si>
    <t>20100164</t>
  </si>
  <si>
    <t>20100154</t>
  </si>
  <si>
    <t>20101280</t>
  </si>
  <si>
    <t xml:space="preserve">To supplementarily support general operations
</t>
  </si>
  <si>
    <t>20100958</t>
  </si>
  <si>
    <t>To support the Keeping New Allies project</t>
  </si>
  <si>
    <t>20100730</t>
  </si>
  <si>
    <t>To support work on national security</t>
  </si>
  <si>
    <t>20101067</t>
  </si>
  <si>
    <t>20100009</t>
  </si>
  <si>
    <t>To support the Milwaukee Violence-Free Zone Initiative</t>
  </si>
  <si>
    <t>20100454</t>
  </si>
  <si>
    <t>20100680</t>
  </si>
  <si>
    <t>20100737</t>
  </si>
  <si>
    <t>To support research and education activities</t>
  </si>
  <si>
    <t>9001389</t>
  </si>
  <si>
    <t>Center for the Study of Technology and Society</t>
  </si>
  <si>
    <t>20100808</t>
  </si>
  <si>
    <t>20100890</t>
  </si>
  <si>
    <t>20101167</t>
  </si>
  <si>
    <t>To support the development of a consortium of think tanks focusing on growth and development issues in Brazil, India, and South Africa</t>
  </si>
  <si>
    <t>Centre for Social Justice</t>
  </si>
  <si>
    <t>20100032</t>
  </si>
  <si>
    <t>Charter Growth Fund</t>
  </si>
  <si>
    <t>9001430</t>
  </si>
  <si>
    <t>20101114</t>
  </si>
  <si>
    <t>20100192</t>
  </si>
  <si>
    <t>To support City Year Milwaukee operations</t>
  </si>
  <si>
    <t>20100136</t>
  </si>
  <si>
    <t>To support the 30th anniversary event</t>
  </si>
  <si>
    <t>20100148</t>
  </si>
  <si>
    <t>Collegiate Cultural Foundation</t>
  </si>
  <si>
    <t>9001081</t>
  </si>
  <si>
    <t>To support the intercollegiate conference, Sexuality, Integrity and the University</t>
  </si>
  <si>
    <t>9001358</t>
  </si>
  <si>
    <t>20101041</t>
  </si>
  <si>
    <t>To support the 'Idea of America' project</t>
  </si>
  <si>
    <t>20100992</t>
  </si>
  <si>
    <t>20100219</t>
  </si>
  <si>
    <t>To support the Committee's work with the Eastern  Orthodox and the organization of the September 2010 meeting of the Joint Commission for Theological Dialogue</t>
  </si>
  <si>
    <t>Common Good</t>
  </si>
  <si>
    <t>9001624</t>
  </si>
  <si>
    <t>20101119</t>
  </si>
  <si>
    <t>Compel Them To Come, Inc.</t>
  </si>
  <si>
    <t>20100221</t>
  </si>
  <si>
    <t>20101057</t>
  </si>
  <si>
    <t>20100424</t>
  </si>
  <si>
    <t>Concordia University Wisconsin</t>
  </si>
  <si>
    <t>20100103</t>
  </si>
  <si>
    <t>To support the new School of Pharmacy's scholarship fund</t>
  </si>
  <si>
    <t>Consilium Conferentiarum Episcoporum Europae</t>
  </si>
  <si>
    <t>20100554</t>
  </si>
  <si>
    <t>To support program activities</t>
  </si>
  <si>
    <t>Cornell University</t>
  </si>
  <si>
    <t>20101089</t>
  </si>
  <si>
    <t>To support the Freedom and Free Societies program</t>
  </si>
  <si>
    <t>9001590</t>
  </si>
  <si>
    <t>20101152</t>
  </si>
  <si>
    <t>To support the Middle Eastern Studies program</t>
  </si>
  <si>
    <t>20100133</t>
  </si>
  <si>
    <t>To support strengthening of the network-wide educational model</t>
  </si>
  <si>
    <t>20100894</t>
  </si>
  <si>
    <t>20100411</t>
  </si>
  <si>
    <t>20101029</t>
  </si>
  <si>
    <t>20100520</t>
  </si>
  <si>
    <t>9001351</t>
  </si>
  <si>
    <t>To support The Tocqueville Program for the Study of Value in Politics at Furman University</t>
  </si>
  <si>
    <t>20100151</t>
  </si>
  <si>
    <t>To support the New Faces conference of the Triangle Institute for Security Studies</t>
  </si>
  <si>
    <t>Eastbrook Academy</t>
  </si>
  <si>
    <t>20100138</t>
  </si>
  <si>
    <t>East-West Church &amp; Ministry Report</t>
  </si>
  <si>
    <t>20100908</t>
  </si>
  <si>
    <t>20100943</t>
  </si>
  <si>
    <t>To support Opinion Leaders Workshops, Youth Enterprise Baseball Camp and Personal Finance Workshops</t>
  </si>
  <si>
    <t>Education Action Group Foundation</t>
  </si>
  <si>
    <t>20100855</t>
  </si>
  <si>
    <t>To support research and public education</t>
  </si>
  <si>
    <t>Einhorn Family Foundation</t>
  </si>
  <si>
    <t>20101170</t>
  </si>
  <si>
    <t>10/14/2010</t>
  </si>
  <si>
    <t>To support a public education program</t>
  </si>
  <si>
    <t>20100500</t>
  </si>
  <si>
    <t>To support public education about the national debt</t>
  </si>
  <si>
    <t>20100656</t>
  </si>
  <si>
    <t>To support Encounter Books for 2011</t>
  </si>
  <si>
    <t>20100106</t>
  </si>
  <si>
    <t>20100624</t>
  </si>
  <si>
    <t>To support the 'Faith Angle' conference series</t>
  </si>
  <si>
    <t>20100132</t>
  </si>
  <si>
    <t>Family Research Council, Inc.</t>
  </si>
  <si>
    <t>20100633</t>
  </si>
  <si>
    <t>To support the activities of the Marriage and Religion Research Institute</t>
  </si>
  <si>
    <t>20100206</t>
  </si>
  <si>
    <t>To support general operations ($175,000) and an effort to encourage alumni to become engaged with their law schools ($50,000)</t>
  </si>
  <si>
    <t>20101120</t>
  </si>
  <si>
    <t>First Freedoms Foundation, Inc.</t>
  </si>
  <si>
    <t>20100012</t>
  </si>
  <si>
    <t>20100159</t>
  </si>
  <si>
    <t>9001519</t>
  </si>
  <si>
    <t>To support the Community Partnership Program</t>
  </si>
  <si>
    <t>20100258</t>
  </si>
  <si>
    <t>Florida School Choice Fund</t>
  </si>
  <si>
    <t>9001505</t>
  </si>
  <si>
    <t>20100970</t>
  </si>
  <si>
    <t>20100152</t>
  </si>
  <si>
    <t>20100735</t>
  </si>
  <si>
    <t>20101044</t>
  </si>
  <si>
    <t>20101194</t>
  </si>
  <si>
    <t>To support a conference on US-Israel relations, sponsored jointly with the Hudson Institute</t>
  </si>
  <si>
    <t>20101039</t>
  </si>
  <si>
    <t>Foundation for Excellence in Education</t>
  </si>
  <si>
    <t>20100516</t>
  </si>
  <si>
    <t>To support the National Summit on Education Reform</t>
  </si>
  <si>
    <t>20100990</t>
  </si>
  <si>
    <t>9001361</t>
  </si>
  <si>
    <t>Franklin Center for Government &amp; Public Integrity</t>
  </si>
  <si>
    <t>20100984</t>
  </si>
  <si>
    <t>To support state-based reporting efforts in Wisconsin</t>
  </si>
  <si>
    <t>Free Congress Research and Education Foundation, Inc.</t>
  </si>
  <si>
    <t>20100455</t>
  </si>
  <si>
    <t>Free to Be</t>
  </si>
  <si>
    <t>20100410</t>
  </si>
  <si>
    <t>To support the Milwaukee school outreach team</t>
  </si>
  <si>
    <t>20100034</t>
  </si>
  <si>
    <t>To support a project on how technology impacts on the development of democratic institutions</t>
  </si>
  <si>
    <t>9001378</t>
  </si>
  <si>
    <t>Friends of Reclaiming Our Heritage</t>
  </si>
  <si>
    <t>20100664</t>
  </si>
  <si>
    <t>To support a veteran tribute and military history event</t>
  </si>
  <si>
    <t>9001362</t>
  </si>
  <si>
    <t>To support academic programs</t>
  </si>
  <si>
    <t>20100968</t>
  </si>
  <si>
    <t>To support the activities of the Health Reform Initiative</t>
  </si>
  <si>
    <t>9001363</t>
  </si>
  <si>
    <t>9001561</t>
  </si>
  <si>
    <t>To support educational programs for judges conducted by the Law and Economics Center</t>
  </si>
  <si>
    <t>George W. Bush Presidential Center</t>
  </si>
  <si>
    <t>20100802</t>
  </si>
  <si>
    <t>To support the George W. Bush Institute's Education Leadership Initiative</t>
  </si>
  <si>
    <t>Georgetown University</t>
  </si>
  <si>
    <t>9001313</t>
  </si>
  <si>
    <t>To support the Tocqueville Forum on the Roots of American Democraty</t>
  </si>
  <si>
    <t>20100653</t>
  </si>
  <si>
    <t>To support the survey 'Transatlantic Trends: Immigration' project</t>
  </si>
  <si>
    <t>20101074</t>
  </si>
  <si>
    <t>To support the Transatlantic Academy and the Fund's Black Sea programming</t>
  </si>
  <si>
    <t>20100965</t>
  </si>
  <si>
    <t>Grand Avenue Club, Inc.</t>
  </si>
  <si>
    <t>9001515</t>
  </si>
  <si>
    <t>20100574</t>
  </si>
  <si>
    <t>To support County Task Force Work</t>
  </si>
  <si>
    <t>20100195</t>
  </si>
  <si>
    <t>To support the Nonprofit Management Fund</t>
  </si>
  <si>
    <t>20100504</t>
  </si>
  <si>
    <t>9001596</t>
  </si>
  <si>
    <t>To support public education about America's current education crisis and how to help solve it</t>
  </si>
  <si>
    <t>20100652</t>
  </si>
  <si>
    <t>20100201</t>
  </si>
  <si>
    <t>To support the International Conference on Climate Change ($75,000) and distribution of climate-change research in India ($50,000)</t>
  </si>
  <si>
    <t>Heartlove Place, Inc.</t>
  </si>
  <si>
    <t>9001379</t>
  </si>
  <si>
    <t>20101193</t>
  </si>
  <si>
    <t>20101196</t>
  </si>
  <si>
    <t>To support the First Principles Initiative</t>
  </si>
  <si>
    <t>Hispanic Professionals of Greater Milwaukee</t>
  </si>
  <si>
    <t>20100011</t>
  </si>
  <si>
    <t>20100444</t>
  </si>
  <si>
    <t>To support the Working Group on Health Care Policy</t>
  </si>
  <si>
    <t>20100445</t>
  </si>
  <si>
    <t>To support the Working Group on Islamism and International Order</t>
  </si>
  <si>
    <t>20100640</t>
  </si>
  <si>
    <t>To support the Working Group on Economic Policy</t>
  </si>
  <si>
    <t>20100966</t>
  </si>
  <si>
    <t>Howard Center for Family, Religion &amp; Society</t>
  </si>
  <si>
    <t>20100561</t>
  </si>
  <si>
    <t>To support the World Congress of Families</t>
  </si>
  <si>
    <t>20100045</t>
  </si>
  <si>
    <t>20100102</t>
  </si>
  <si>
    <t>To support the Center for Religious Freedom</t>
  </si>
  <si>
    <t>20100135</t>
  </si>
  <si>
    <t>To support research and writing activities</t>
  </si>
  <si>
    <t>20100739</t>
  </si>
  <si>
    <t>20100997</t>
  </si>
  <si>
    <t>20101253</t>
  </si>
  <si>
    <t>To support the work of John Fonte with the Center for American Common Culture ($25,000) and a conference on identity ($50,000)</t>
  </si>
  <si>
    <t>9001503</t>
  </si>
  <si>
    <t>To support the work of John Fonte with the Center for American Common Culture</t>
  </si>
  <si>
    <t>9001536</t>
  </si>
  <si>
    <t>To support the work of Marcello Pera</t>
  </si>
  <si>
    <t>20100994</t>
  </si>
  <si>
    <t>20101180</t>
  </si>
  <si>
    <t>10/4/2010</t>
  </si>
  <si>
    <t>9001382</t>
  </si>
  <si>
    <t>20100003</t>
  </si>
  <si>
    <t>To support the 'Philanthropy Unbound' initiative</t>
  </si>
  <si>
    <t>20100198</t>
  </si>
  <si>
    <t>To support the Nest and Nest-egg Initiative</t>
  </si>
  <si>
    <t>20100430</t>
  </si>
  <si>
    <t>To support the Let's Strengthen Marriage Campaign</t>
  </si>
  <si>
    <t>20100447</t>
  </si>
  <si>
    <t>To support the Nest and Nest-egg Initiative - Part 2</t>
  </si>
  <si>
    <t>9001521</t>
  </si>
  <si>
    <t>To support a book project on interfaith marriage</t>
  </si>
  <si>
    <t>20101046</t>
  </si>
  <si>
    <t>To support the technology program, general operations and the Scholarship Seminar</t>
  </si>
  <si>
    <t>9001084</t>
  </si>
  <si>
    <t>To support the seventh annual Bradley Seminar</t>
  </si>
  <si>
    <t>20100131</t>
  </si>
  <si>
    <t>To support the Democracy in Latin America research and seminar project</t>
  </si>
  <si>
    <t>20100729</t>
  </si>
  <si>
    <t>To support the Washington, D.C. office</t>
  </si>
  <si>
    <t>9001615</t>
  </si>
  <si>
    <t>9001433</t>
  </si>
  <si>
    <t>20100626</t>
  </si>
  <si>
    <t>The Institute for Responsible Citizenship</t>
  </si>
  <si>
    <t>20100202</t>
  </si>
  <si>
    <t>To support the seminar on Constitutional and Economic Principles</t>
  </si>
  <si>
    <t>20101003</t>
  </si>
  <si>
    <t>9001428</t>
  </si>
  <si>
    <t>20100008</t>
  </si>
  <si>
    <t>To support 'First Things'</t>
  </si>
  <si>
    <t>20100777</t>
  </si>
  <si>
    <t>To support the American Studies Fellowship Program for New College Faculty</t>
  </si>
  <si>
    <t>9001356</t>
  </si>
  <si>
    <t>International Association for K-12 Online Learning</t>
  </si>
  <si>
    <t>20101240</t>
  </si>
  <si>
    <t>To support a messaging  project</t>
  </si>
  <si>
    <t>The International Theological Institute for Studies on Marriage and the Family</t>
  </si>
  <si>
    <t>20100081</t>
  </si>
  <si>
    <t>To support a conference program for legislators</t>
  </si>
  <si>
    <t>Jack Miller Center for Teaching Americas Founding Principles and History</t>
  </si>
  <si>
    <t>20100665</t>
  </si>
  <si>
    <t>To support a celebration of the 25th anniversary of the Bradley Graduate and Post-Graduate Fellowship Program</t>
  </si>
  <si>
    <t>Jewish Youth Foundation</t>
  </si>
  <si>
    <t>20100660</t>
  </si>
  <si>
    <t>To support general operations of The Friendship Circle</t>
  </si>
  <si>
    <t>20100793</t>
  </si>
  <si>
    <t>20100644</t>
  </si>
  <si>
    <t>To support the work of Joshua Muravchik at the Foreign Policy Institute of the Johns Hopkins University -- SAIS</t>
  </si>
  <si>
    <t>20100980</t>
  </si>
  <si>
    <t>9001348</t>
  </si>
  <si>
    <t>To support a seminar series on U.S. foreign policy</t>
  </si>
  <si>
    <t>Junior Achievement - Rocky Mountain, Inc.</t>
  </si>
  <si>
    <t>20100875</t>
  </si>
  <si>
    <t>To support the Igniting the American Spirit demonstration project</t>
  </si>
  <si>
    <t>20100752</t>
  </si>
  <si>
    <t>The Lay Centre at Foyer Unitas</t>
  </si>
  <si>
    <t>9001411</t>
  </si>
  <si>
    <t>20101168</t>
  </si>
  <si>
    <t>20100732</t>
  </si>
  <si>
    <t>Loyola University Chicago</t>
  </si>
  <si>
    <t>9001545</t>
  </si>
  <si>
    <t>To support Loyola's Cuba Program</t>
  </si>
  <si>
    <t>The Lumen Christi Institute</t>
  </si>
  <si>
    <t>20100006</t>
  </si>
  <si>
    <t>Lutheran Church of the Reformation</t>
  </si>
  <si>
    <t>20101118</t>
  </si>
  <si>
    <t>To support neighborhood outreach ministry</t>
  </si>
  <si>
    <t>9001330</t>
  </si>
  <si>
    <t>To support the neighborhood outreach ministry</t>
  </si>
  <si>
    <t>9001431</t>
  </si>
  <si>
    <t>To support the Labor and Education Project</t>
  </si>
  <si>
    <t>9001518</t>
  </si>
  <si>
    <t>20100419</t>
  </si>
  <si>
    <t>20100420</t>
  </si>
  <si>
    <t>To support RealClearMarkets</t>
  </si>
  <si>
    <t>20100611</t>
  </si>
  <si>
    <t>To support the work of George Kelling</t>
  </si>
  <si>
    <t>20100988</t>
  </si>
  <si>
    <t>20100650</t>
  </si>
  <si>
    <t>To support the research and development phase of 'Capitalism and Its Enemies'</t>
  </si>
  <si>
    <t>20101090</t>
  </si>
  <si>
    <t>9001422</t>
  </si>
  <si>
    <t>To support a social-entrepreneurship initiative</t>
  </si>
  <si>
    <t>20100205</t>
  </si>
  <si>
    <t>Marriage and Family Foundation</t>
  </si>
  <si>
    <t>9001589</t>
  </si>
  <si>
    <t>To support the Jack Kemp Fellowship for Marriage &amp; Family</t>
  </si>
  <si>
    <t>20100158</t>
  </si>
  <si>
    <t>20101065</t>
  </si>
  <si>
    <t>20100755</t>
  </si>
  <si>
    <t>20101001</t>
  </si>
  <si>
    <t>20101037</t>
  </si>
  <si>
    <t>Midwest Foundation for Media Research, Inc.</t>
  </si>
  <si>
    <t>20100955</t>
  </si>
  <si>
    <t>7/27/2010</t>
  </si>
  <si>
    <t>To support a study of information consumption</t>
  </si>
  <si>
    <t>20100904</t>
  </si>
  <si>
    <t>20100422</t>
  </si>
  <si>
    <t>20100155</t>
  </si>
  <si>
    <t>20100693</t>
  </si>
  <si>
    <t>Milwaukee Charter School Advocates</t>
  </si>
  <si>
    <t>20101251</t>
  </si>
  <si>
    <t>20100156</t>
  </si>
  <si>
    <t>20101208</t>
  </si>
  <si>
    <t>9001529</t>
  </si>
  <si>
    <t>20100962</t>
  </si>
  <si>
    <t>20100620</t>
  </si>
  <si>
    <t>20100550</t>
  </si>
  <si>
    <t>9001593</t>
  </si>
  <si>
    <t>Milwaukee Rescue Mission</t>
  </si>
  <si>
    <t>20100734</t>
  </si>
  <si>
    <t>Milwaukee Water Council</t>
  </si>
  <si>
    <t>20100100</t>
  </si>
  <si>
    <t>9001551</t>
  </si>
  <si>
    <t>20101052</t>
  </si>
  <si>
    <t>9001527</t>
  </si>
  <si>
    <t>Mississippi State University</t>
  </si>
  <si>
    <t>20100736</t>
  </si>
  <si>
    <t>To support a project on maritime security at the Center for International Security and Strategic Studies</t>
  </si>
  <si>
    <t>MMAC Community Support Foundation, Inc.</t>
  </si>
  <si>
    <t>20100809</t>
  </si>
  <si>
    <t>To support Schools That Can-Milwaukee</t>
  </si>
  <si>
    <t>20101095</t>
  </si>
  <si>
    <t>To support outreach programming and the school social worker program</t>
  </si>
  <si>
    <t>9001508</t>
  </si>
  <si>
    <t>To support the Midtown Campus Program and scholarships</t>
  </si>
  <si>
    <t>20100971</t>
  </si>
  <si>
    <t>20100130</t>
  </si>
  <si>
    <t>To support a meeting of associates</t>
  </si>
  <si>
    <t>20100203</t>
  </si>
  <si>
    <t>20100525</t>
  </si>
  <si>
    <t>To support the PLA Resource project</t>
  </si>
  <si>
    <t>9001387</t>
  </si>
  <si>
    <t>To support Strategic Asia and the Pyle Center for Northeast Asian Studies</t>
  </si>
  <si>
    <t>20100134</t>
  </si>
  <si>
    <t>20101072</t>
  </si>
  <si>
    <t>To support a national study of education schools</t>
  </si>
  <si>
    <t>20100643</t>
  </si>
  <si>
    <t>To support the 2010 NED Democracy Award program</t>
  </si>
  <si>
    <t>20101075</t>
  </si>
  <si>
    <t>20101071</t>
  </si>
  <si>
    <t>20101064</t>
  </si>
  <si>
    <t>National Multiple Sclerosis Society Wisconsin Chapter</t>
  </si>
  <si>
    <t>9001619</t>
  </si>
  <si>
    <t>To support the Kuester Research Challenge Match</t>
  </si>
  <si>
    <t>20101032</t>
  </si>
  <si>
    <t>9001406</t>
  </si>
  <si>
    <t>Nativity Jesuit Middle School</t>
  </si>
  <si>
    <t>9001523</t>
  </si>
  <si>
    <t>Neu-Life Community Resource Center</t>
  </si>
  <si>
    <t>20101113</t>
  </si>
  <si>
    <t>20100928</t>
  </si>
  <si>
    <t>9001516</t>
  </si>
  <si>
    <t>20100796</t>
  </si>
  <si>
    <t>20101211</t>
  </si>
  <si>
    <t>20100742</t>
  </si>
  <si>
    <t>9001510</t>
  </si>
  <si>
    <t>20101083</t>
  </si>
  <si>
    <t>To support general operations for the 2010-2011 season</t>
  </si>
  <si>
    <t>NFIB Small Business Legal Center</t>
  </si>
  <si>
    <t>20100696</t>
  </si>
  <si>
    <t>To support health-care litigation efforts</t>
  </si>
  <si>
    <t>20100927</t>
  </si>
  <si>
    <t>Notre Dame Middle School, Inc.</t>
  </si>
  <si>
    <t>20100210</t>
  </si>
  <si>
    <t>To support the After School Program</t>
  </si>
  <si>
    <t>Old Glory Honor Flight</t>
  </si>
  <si>
    <t>20100416</t>
  </si>
  <si>
    <t>Open Doors</t>
  </si>
  <si>
    <t>20100548</t>
  </si>
  <si>
    <t>To support publication of Compass Direct, Advocacy for persecuted Christians and Worldwatch Undercover</t>
  </si>
  <si>
    <t>20100959</t>
  </si>
  <si>
    <t>20100005</t>
  </si>
  <si>
    <t>To support the Investigative Journalism Program</t>
  </si>
  <si>
    <t>9001380</t>
  </si>
  <si>
    <t>To support the Education Studies project</t>
  </si>
  <si>
    <t>Parents Challenge</t>
  </si>
  <si>
    <t>20101281</t>
  </si>
  <si>
    <t>20100162</t>
  </si>
  <si>
    <t>To support its scholarship and capacity building programs</t>
  </si>
  <si>
    <t>20100153</t>
  </si>
  <si>
    <t>20100797</t>
  </si>
  <si>
    <t>Pepperdine University</t>
  </si>
  <si>
    <t>9001371</t>
  </si>
  <si>
    <t>To support a program at the School of Public Policy on civic identity</t>
  </si>
  <si>
    <t>Pettit National Ice Center</t>
  </si>
  <si>
    <t>20100960</t>
  </si>
  <si>
    <t>The Philadelphia Society</t>
  </si>
  <si>
    <t>20100040</t>
  </si>
  <si>
    <t>20100166</t>
  </si>
  <si>
    <t>9001359</t>
  </si>
  <si>
    <t>20100821</t>
  </si>
  <si>
    <t>Prager University Foundation</t>
  </si>
  <si>
    <t>20100618</t>
  </si>
  <si>
    <t>20100150</t>
  </si>
  <si>
    <t>20100792</t>
  </si>
  <si>
    <t>To support the 'Formalizing the Eastern Policy of the West' project</t>
  </si>
  <si>
    <t>Prometheus Institute</t>
  </si>
  <si>
    <t>20101112</t>
  </si>
  <si>
    <t>To support the DIY Democracy project</t>
  </si>
  <si>
    <t>20100685</t>
  </si>
  <si>
    <t>To support the Residential Care Assistance Program</t>
  </si>
  <si>
    <t>20100544</t>
  </si>
  <si>
    <t>To support the federal surface transportation study</t>
  </si>
  <si>
    <t>20100209</t>
  </si>
  <si>
    <t>The Ronald Coase Institute</t>
  </si>
  <si>
    <t>20100147</t>
  </si>
  <si>
    <t>20100213</t>
  </si>
  <si>
    <t>20100027</t>
  </si>
  <si>
    <t>To support a lectureship series</t>
  </si>
  <si>
    <t>Sagamore Institute</t>
  </si>
  <si>
    <t>20100759</t>
  </si>
  <si>
    <t>To support The Future of US project</t>
  </si>
  <si>
    <t>20101192</t>
  </si>
  <si>
    <t>20100191</t>
  </si>
  <si>
    <t>20100033</t>
  </si>
  <si>
    <t>To support a series of educational and cultural initiatives</t>
  </si>
  <si>
    <t>St. Joan Antida High School, Inc.</t>
  </si>
  <si>
    <t>9001333</t>
  </si>
  <si>
    <t>To support the Closing the Gap initiative</t>
  </si>
  <si>
    <t>St. John's Northwestern Military Academy</t>
  </si>
  <si>
    <t>20100108</t>
  </si>
  <si>
    <t>To support the Milwaukee Scholars Program</t>
  </si>
  <si>
    <t>St. Marcus Lutheran School</t>
  </si>
  <si>
    <t>20100013</t>
  </si>
  <si>
    <t>20100098</t>
  </si>
  <si>
    <t>20100636</t>
  </si>
  <si>
    <t>To support two community outreach programs</t>
  </si>
  <si>
    <t>20100523</t>
  </si>
  <si>
    <t>20101198</t>
  </si>
  <si>
    <t>20100753</t>
  </si>
  <si>
    <t>9001557</t>
  </si>
  <si>
    <t>20100756</t>
  </si>
  <si>
    <t>To support the Layton Boulevard West Neighbors</t>
  </si>
  <si>
    <t>9001432</t>
  </si>
  <si>
    <t>20100427</t>
  </si>
  <si>
    <t>20100867</t>
  </si>
  <si>
    <t>To support a transportation program</t>
  </si>
  <si>
    <t>Silver Spring Neighborhood Center, Inc.</t>
  </si>
  <si>
    <t>20101129</t>
  </si>
  <si>
    <t>20100093</t>
  </si>
  <si>
    <t>20101038</t>
  </si>
  <si>
    <t>Stanford University</t>
  </si>
  <si>
    <t>20100144</t>
  </si>
  <si>
    <t>To support the Center on Democracy, Development, and the Rule of Law's Program on Liberation Technology</t>
  </si>
  <si>
    <t>20100189</t>
  </si>
  <si>
    <t>To support SPN's Cleveland Education Summit</t>
  </si>
  <si>
    <t>Stronger Families</t>
  </si>
  <si>
    <t>9001429</t>
  </si>
  <si>
    <t>To support training of U.S. military servicemen and women and their spouses who are facing marriage and family issues</t>
  </si>
  <si>
    <t>9001427</t>
  </si>
  <si>
    <t>Teach for America, Inc.</t>
  </si>
  <si>
    <t>20100432</t>
  </si>
  <si>
    <t>To support the Milwaukee program</t>
  </si>
  <si>
    <t>20100417</t>
  </si>
  <si>
    <t>Teneo Network</t>
  </si>
  <si>
    <t>20101013</t>
  </si>
  <si>
    <t>9001542</t>
  </si>
  <si>
    <t>Texas Public Policy Foundation</t>
  </si>
  <si>
    <t>20100807</t>
  </si>
  <si>
    <t>To support the Solutions for the Pension Problem project</t>
  </si>
  <si>
    <t>20100522</t>
  </si>
  <si>
    <t>To support two education-policy studies</t>
  </si>
  <si>
    <t>20100924</t>
  </si>
  <si>
    <t>9001535</t>
  </si>
  <si>
    <t>9001372</t>
  </si>
  <si>
    <t>To support continued evaluation of the Milwaukee Parental Choice Program</t>
  </si>
  <si>
    <t>20100649</t>
  </si>
  <si>
    <t>To support a lecture series at the Center for the Liberal Arts and Free Institutions</t>
  </si>
  <si>
    <t>20100446</t>
  </si>
  <si>
    <t>20101102</t>
  </si>
  <si>
    <t>University of Denver</t>
  </si>
  <si>
    <t>20100749</t>
  </si>
  <si>
    <t>To support the program activities of the Institute for the Development of Gifted Education at the Ricks Center for Gifted Children</t>
  </si>
  <si>
    <t>20101166</t>
  </si>
  <si>
    <t>To support The Launch Pad</t>
  </si>
  <si>
    <t>University of Pennsylvania</t>
  </si>
  <si>
    <t>20100478</t>
  </si>
  <si>
    <t>To support research of Alvin Felzenberg's book project -- a biography of William F. Buckley, Jr.</t>
  </si>
  <si>
    <t>University of Wisconsin Foundation</t>
  </si>
  <si>
    <t>20100463</t>
  </si>
  <si>
    <t>To support the Lubar Institute</t>
  </si>
  <si>
    <t>20100969</t>
  </si>
  <si>
    <t>To support the Wisconsin Center for the Study of Liberal Democracy</t>
  </si>
  <si>
    <t>20100787</t>
  </si>
  <si>
    <t>20101169</t>
  </si>
  <si>
    <t>To support the Fine Arts Quartet</t>
  </si>
  <si>
    <t>University of Wisconsin-Whitewater</t>
  </si>
  <si>
    <t>9001332</t>
  </si>
  <si>
    <t>To support the Purple Comet Math Meet</t>
  </si>
  <si>
    <t>20100177</t>
  </si>
  <si>
    <t>20100007</t>
  </si>
  <si>
    <t>Walnut Way Conservation Corp.</t>
  </si>
  <si>
    <t>9001386</t>
  </si>
  <si>
    <t>20100769</t>
  </si>
  <si>
    <t>Washington Scholarship Fund</t>
  </si>
  <si>
    <t>9001581</t>
  </si>
  <si>
    <t>Washington University</t>
  </si>
  <si>
    <t>20100541</t>
  </si>
  <si>
    <t>To support a conference honoring the work of Douglass North</t>
  </si>
  <si>
    <t>20101178</t>
  </si>
  <si>
    <t>To support publication projects promoting democracy principles and values</t>
  </si>
  <si>
    <t>Wisconsin Academic Decathlon</t>
  </si>
  <si>
    <t>9001514</t>
  </si>
  <si>
    <t>20101060</t>
  </si>
  <si>
    <t>20100748</t>
  </si>
  <si>
    <t>To support the English Language Outreach Program</t>
  </si>
  <si>
    <t>20100964</t>
  </si>
  <si>
    <t>To support the State Tournament costs and scholarship program</t>
  </si>
  <si>
    <t>20101031</t>
  </si>
  <si>
    <t>9001556</t>
  </si>
  <si>
    <t>Wisconsin Public Charter Schools Institute</t>
  </si>
  <si>
    <t>9001355</t>
  </si>
  <si>
    <t>To support a Learnstorm pilot program</t>
  </si>
  <si>
    <t>Wisconsin Public Television</t>
  </si>
  <si>
    <t>20100197</t>
  </si>
  <si>
    <t>To support Wisconsin Vietnam War Stories project</t>
  </si>
  <si>
    <t>20100503</t>
  </si>
  <si>
    <t>To support a research project on national security</t>
  </si>
  <si>
    <t>20100789</t>
  </si>
  <si>
    <t>To support the Marriage and Sexual Ethics project</t>
  </si>
  <si>
    <t>9000955</t>
  </si>
  <si>
    <t>9001511</t>
  </si>
  <si>
    <t>20100208</t>
  </si>
  <si>
    <t>20100614</t>
  </si>
  <si>
    <t>9001377</t>
  </si>
  <si>
    <t>20100938</t>
  </si>
  <si>
    <t>2009</t>
  </si>
  <si>
    <t>2010</t>
  </si>
  <si>
    <t>x</t>
  </si>
  <si>
    <t>20110235</t>
  </si>
  <si>
    <t>5/10/2011</t>
  </si>
  <si>
    <t>20110009</t>
  </si>
  <si>
    <t>20110920</t>
  </si>
  <si>
    <t>11/8/2011</t>
  </si>
  <si>
    <t>20110933</t>
  </si>
  <si>
    <t>20111029</t>
  </si>
  <si>
    <t>To support the Cuban Youth and Values project</t>
  </si>
  <si>
    <t>20110280</t>
  </si>
  <si>
    <t>20110490</t>
  </si>
  <si>
    <t>8/16/2011</t>
  </si>
  <si>
    <t>To support the 'History in Depth' project</t>
  </si>
  <si>
    <t>20110383</t>
  </si>
  <si>
    <t>To support general operations and public education activities</t>
  </si>
  <si>
    <t>20110561</t>
  </si>
  <si>
    <t>To support the Jeane Kirkpatrick Academic Freedom Award and CPAC 2012 conference</t>
  </si>
  <si>
    <t>20110897</t>
  </si>
  <si>
    <t>20110617</t>
  </si>
  <si>
    <t>20110855</t>
  </si>
  <si>
    <t>To support Foreign and Defense Policy Studies, a senior fellowship, and the Bradley Lecture Series</t>
  </si>
  <si>
    <t>20110504</t>
  </si>
  <si>
    <t>20111020</t>
  </si>
  <si>
    <t>20110900</t>
  </si>
  <si>
    <t>To support campus chapters</t>
  </si>
  <si>
    <t>20110582</t>
  </si>
  <si>
    <t>To support the Center for State Fiscal Reform</t>
  </si>
  <si>
    <t>20111032</t>
  </si>
  <si>
    <t>To support Media Trackers Wisconsin</t>
  </si>
  <si>
    <t>20111033</t>
  </si>
  <si>
    <t>To support the Wisconsin chapter</t>
  </si>
  <si>
    <t>American Principles Project</t>
  </si>
  <si>
    <t>20101551</t>
  </si>
  <si>
    <t>To support the Preserve Innocence Project</t>
  </si>
  <si>
    <t>20110334</t>
  </si>
  <si>
    <t>20110503</t>
  </si>
  <si>
    <t>To support Radio America and the 2011 Goodpaster Lecture</t>
  </si>
  <si>
    <t>20110871</t>
  </si>
  <si>
    <t>20110922</t>
  </si>
  <si>
    <t>20110539</t>
  </si>
  <si>
    <t>20101548</t>
  </si>
  <si>
    <t>2/22/2011</t>
  </si>
  <si>
    <t>20110828</t>
  </si>
  <si>
    <t>To support the Combating Terrorism Center</t>
  </si>
  <si>
    <t>20110491</t>
  </si>
  <si>
    <t>To support a research assistantship</t>
  </si>
  <si>
    <t>20110838</t>
  </si>
  <si>
    <t>To support the Center for Constitutional Litigation</t>
  </si>
  <si>
    <t>20110885</t>
  </si>
  <si>
    <t>To support development of an economics modeling program</t>
  </si>
  <si>
    <t>20100140</t>
  </si>
  <si>
    <t>20110325</t>
  </si>
  <si>
    <t>20101307</t>
  </si>
  <si>
    <t>20101375</t>
  </si>
  <si>
    <t>20110839</t>
  </si>
  <si>
    <t>20101232</t>
  </si>
  <si>
    <t>To support two research programs of the Institute on Culture, Religion and World Affairs</t>
  </si>
  <si>
    <t>20101346</t>
  </si>
  <si>
    <t>To support research and education on America's Civic Identity project</t>
  </si>
  <si>
    <t>20110618</t>
  </si>
  <si>
    <t>20101408</t>
  </si>
  <si>
    <t>To support the 2011 Student Achievers program</t>
  </si>
  <si>
    <t>20101540</t>
  </si>
  <si>
    <t>To support a teacher incentive program</t>
  </si>
  <si>
    <t>20110724</t>
  </si>
  <si>
    <t>20110613</t>
  </si>
  <si>
    <t>20110908</t>
  </si>
  <si>
    <t>20110441</t>
  </si>
  <si>
    <t>20110716</t>
  </si>
  <si>
    <t>20101486</t>
  </si>
  <si>
    <t>20110329</t>
  </si>
  <si>
    <t>20111027</t>
  </si>
  <si>
    <t>20110823</t>
  </si>
  <si>
    <t>To support the Belarus working group</t>
  </si>
  <si>
    <t>Center for Excellence in Higher Education</t>
  </si>
  <si>
    <t>20110450</t>
  </si>
  <si>
    <t>20110489</t>
  </si>
  <si>
    <t>To support the national security program</t>
  </si>
  <si>
    <t>20110904</t>
  </si>
  <si>
    <t>20101420</t>
  </si>
  <si>
    <t>20110236</t>
  </si>
  <si>
    <t>20110969</t>
  </si>
  <si>
    <t>20110541</t>
  </si>
  <si>
    <t>20110556</t>
  </si>
  <si>
    <t>20101553</t>
  </si>
  <si>
    <t>Center for Veterans Issues, Ltd.</t>
  </si>
  <si>
    <t>20101380</t>
  </si>
  <si>
    <t>20110326</t>
  </si>
  <si>
    <t>9001430.01</t>
  </si>
  <si>
    <t>20110916</t>
  </si>
  <si>
    <t>20110876</t>
  </si>
  <si>
    <t>To support City Year Milwaukee</t>
  </si>
  <si>
    <t>20110239</t>
  </si>
  <si>
    <t>20110130</t>
  </si>
  <si>
    <t>To support conferences and lectures of the Love and Fidelity Network</t>
  </si>
  <si>
    <t>20101326</t>
  </si>
  <si>
    <t>20110802</t>
  </si>
  <si>
    <t>20110083</t>
  </si>
  <si>
    <t>20110694</t>
  </si>
  <si>
    <t>20110886</t>
  </si>
  <si>
    <t>20110426</t>
  </si>
  <si>
    <t>20110698</t>
  </si>
  <si>
    <t>To support two meetings of the Catholic-Orthodox Forum</t>
  </si>
  <si>
    <t>20110984</t>
  </si>
  <si>
    <t>To support the Program on Freedom and Free Societies</t>
  </si>
  <si>
    <t>20101384</t>
  </si>
  <si>
    <t>20110342</t>
  </si>
  <si>
    <t>To support the Young Leaders Summit</t>
  </si>
  <si>
    <t>20110795</t>
  </si>
  <si>
    <t>20101289</t>
  </si>
  <si>
    <t>To support a Senior Fellowship</t>
  </si>
  <si>
    <t>20110160</t>
  </si>
  <si>
    <t>To support the Educational Enrichment Initiative</t>
  </si>
  <si>
    <t>20110755</t>
  </si>
  <si>
    <t>Democracy Prep Public Schools</t>
  </si>
  <si>
    <t>20110509</t>
  </si>
  <si>
    <t>To support the Civic Education Initiative</t>
  </si>
  <si>
    <t>20110363</t>
  </si>
  <si>
    <t>20110483</t>
  </si>
  <si>
    <t>20100995</t>
  </si>
  <si>
    <t>20110157</t>
  </si>
  <si>
    <t>To support the Triangle Institute for Security Studies</t>
  </si>
  <si>
    <t>20110858</t>
  </si>
  <si>
    <t>20101543</t>
  </si>
  <si>
    <t>To support the Wisconsin Chapter</t>
  </si>
  <si>
    <t>20110745</t>
  </si>
  <si>
    <t>20101554</t>
  </si>
  <si>
    <t>To support a public education project</t>
  </si>
  <si>
    <t>English Language Partners of Wisconsin</t>
  </si>
  <si>
    <t>20110609</t>
  </si>
  <si>
    <t>Esprit de Corps Productions, Inc.</t>
  </si>
  <si>
    <t>20110824</t>
  </si>
  <si>
    <t>To support a documentary film on military veterans</t>
  </si>
  <si>
    <t>Essentials in Education</t>
  </si>
  <si>
    <t>20110542</t>
  </si>
  <si>
    <t>To support Let's Strengthen Marriage Campaign</t>
  </si>
  <si>
    <t>20110080</t>
  </si>
  <si>
    <t>20110611</t>
  </si>
  <si>
    <t>To support 'The Faith Angle Forum' conference series</t>
  </si>
  <si>
    <t>20110340</t>
  </si>
  <si>
    <t>20110764</t>
  </si>
  <si>
    <t>To support the Marriage and Religion Research Institute</t>
  </si>
  <si>
    <t>20101499</t>
  </si>
  <si>
    <t>To support general operations and alumni chapters</t>
  </si>
  <si>
    <t>20101500</t>
  </si>
  <si>
    <t>To support a project on American sovereignty and international law</t>
  </si>
  <si>
    <t>20111035</t>
  </si>
  <si>
    <t>Fellowship of St. James</t>
  </si>
  <si>
    <t>20101389</t>
  </si>
  <si>
    <t>20110295</t>
  </si>
  <si>
    <t>20110319</t>
  </si>
  <si>
    <t>20110829</t>
  </si>
  <si>
    <t>20110993</t>
  </si>
  <si>
    <t>20110514</t>
  </si>
  <si>
    <t>20110899</t>
  </si>
  <si>
    <t>To support the Center for Law and Counterterrorism and the Investigative Reporting Project</t>
  </si>
  <si>
    <t>20110540</t>
  </si>
  <si>
    <t>20110287</t>
  </si>
  <si>
    <t>20110792</t>
  </si>
  <si>
    <t>20101304</t>
  </si>
  <si>
    <t>20110279</t>
  </si>
  <si>
    <t>To support the Thomas L. Rhodes Journalism Fellowship</t>
  </si>
  <si>
    <t>20110513</t>
  </si>
  <si>
    <t>20110382</t>
  </si>
  <si>
    <t>Freedom Now</t>
  </si>
  <si>
    <t>20110726</t>
  </si>
  <si>
    <t>To support the Freedom for Imprisoned Beliefs project</t>
  </si>
  <si>
    <t>20101341</t>
  </si>
  <si>
    <t>20101305</t>
  </si>
  <si>
    <t>20110487</t>
  </si>
  <si>
    <t>To support a public education campaign</t>
  </si>
  <si>
    <t>20101485</t>
  </si>
  <si>
    <t>20101347</t>
  </si>
  <si>
    <t>To support the Tocqueville Forum</t>
  </si>
  <si>
    <t>20110913</t>
  </si>
  <si>
    <t>To support the Global Persecution of Christian Minorities Project</t>
  </si>
  <si>
    <t>20110857</t>
  </si>
  <si>
    <t>20110787</t>
  </si>
  <si>
    <t>20110576</t>
  </si>
  <si>
    <t>20101523</t>
  </si>
  <si>
    <t>To support the Make it Your Milwaukee County Initiative</t>
  </si>
  <si>
    <t>20110347</t>
  </si>
  <si>
    <t>To support the Nonprofit Management Fund of Greater Milwaukee</t>
  </si>
  <si>
    <t>20110519</t>
  </si>
  <si>
    <t>20110728</t>
  </si>
  <si>
    <t>To support the National Center on African American Marriages and Parenting</t>
  </si>
  <si>
    <t>20110836</t>
  </si>
  <si>
    <t>20110602</t>
  </si>
  <si>
    <t>To support the Climate Change project</t>
  </si>
  <si>
    <t>20101296</t>
  </si>
  <si>
    <t>20110793</t>
  </si>
  <si>
    <t>20110896</t>
  </si>
  <si>
    <t>Hispanic Free Market Network</t>
  </si>
  <si>
    <t>20111028</t>
  </si>
  <si>
    <t>20110238</t>
  </si>
  <si>
    <t>To support the Working Group on Islamism and the International Order</t>
  </si>
  <si>
    <t>20110327</t>
  </si>
  <si>
    <t>To support the Working Group on Healthcare Policy</t>
  </si>
  <si>
    <t>20110567</t>
  </si>
  <si>
    <t>To support Fellow Mary Eberstadt's work</t>
  </si>
  <si>
    <t>20110620</t>
  </si>
  <si>
    <t>20110813</t>
  </si>
  <si>
    <t>20110559</t>
  </si>
  <si>
    <t>To support Hope Christian High School</t>
  </si>
  <si>
    <t>20100828</t>
  </si>
  <si>
    <t>20101415</t>
  </si>
  <si>
    <t>To support the World Congress of Families Moscow Demographic Summit</t>
  </si>
  <si>
    <t>20110887</t>
  </si>
  <si>
    <t>20110938</t>
  </si>
  <si>
    <t>To support The Family in America</t>
  </si>
  <si>
    <t>20101547</t>
  </si>
  <si>
    <t>To support an adjunct senior fellowship</t>
  </si>
  <si>
    <t>20110082</t>
  </si>
  <si>
    <t>20110299</t>
  </si>
  <si>
    <t>20110313</t>
  </si>
  <si>
    <t>20110316</t>
  </si>
  <si>
    <t>To support a visiting scholarship</t>
  </si>
  <si>
    <t>20110562</t>
  </si>
  <si>
    <t>To support a senior fellowship</t>
  </si>
  <si>
    <t>20110907</t>
  </si>
  <si>
    <t>20110861</t>
  </si>
  <si>
    <t>20101322</t>
  </si>
  <si>
    <t>20110865</t>
  </si>
  <si>
    <t>To support the Virtual Schooling Parent Education Project</t>
  </si>
  <si>
    <t>20110424</t>
  </si>
  <si>
    <t>20110425</t>
  </si>
  <si>
    <t>To support the Nest and Nest-egg Initiative - part 2</t>
  </si>
  <si>
    <t>20110859</t>
  </si>
  <si>
    <t>To support general operations, the Bradley Seminar, and the Technology Development program</t>
  </si>
  <si>
    <t>Institute for Family Studies</t>
  </si>
  <si>
    <t>20110317</t>
  </si>
  <si>
    <t>To support the National Marriage Project</t>
  </si>
  <si>
    <t>20110159</t>
  </si>
  <si>
    <t>To support a seminar series on Latin America</t>
  </si>
  <si>
    <t>20110573</t>
  </si>
  <si>
    <t>20110306</t>
  </si>
  <si>
    <t>To support general operations and a conference on Religion and Rule of Law in Vietnam</t>
  </si>
  <si>
    <t>20101383</t>
  </si>
  <si>
    <t>To support educational initiatives</t>
  </si>
  <si>
    <t>20110546</t>
  </si>
  <si>
    <t>20110230</t>
  </si>
  <si>
    <t>To support the course on constitutional principles</t>
  </si>
  <si>
    <t>20110898</t>
  </si>
  <si>
    <t>To support the Gulf Security Project</t>
  </si>
  <si>
    <t>20110155</t>
  </si>
  <si>
    <t>20110563</t>
  </si>
  <si>
    <t>20110599</t>
  </si>
  <si>
    <t>To support a public-policy debate series</t>
  </si>
  <si>
    <t>20101328</t>
  </si>
  <si>
    <t>To support general operations and the American Studies Fellowship Program</t>
  </si>
  <si>
    <t>20101340</t>
  </si>
  <si>
    <t>20110990</t>
  </si>
  <si>
    <t>To support a  Bradley Graduate and Post-Graduate Fellowship Program conference and related publications</t>
  </si>
  <si>
    <t>20110024</t>
  </si>
  <si>
    <t>Job Creators Alliance</t>
  </si>
  <si>
    <t>20110269</t>
  </si>
  <si>
    <t>20111049</t>
  </si>
  <si>
    <t>20110285</t>
  </si>
  <si>
    <t>To support a senior fellowship in Strategic Studies</t>
  </si>
  <si>
    <t>20110607</t>
  </si>
  <si>
    <t>Lech Walesa Institute</t>
  </si>
  <si>
    <t>20110748</t>
  </si>
  <si>
    <t>To support the Solidarity with Cuba project</t>
  </si>
  <si>
    <t>Legacy Foundation</t>
  </si>
  <si>
    <t>20110697</t>
  </si>
  <si>
    <t>To support the Wisconsin initiative</t>
  </si>
  <si>
    <t>20111034</t>
  </si>
  <si>
    <t>20110983</t>
  </si>
  <si>
    <t>20101352</t>
  </si>
  <si>
    <t>20110014</t>
  </si>
  <si>
    <t>To support general operations and the Center for State and Local Leadership</t>
  </si>
  <si>
    <t>20110595</t>
  </si>
  <si>
    <t>20101139</t>
  </si>
  <si>
    <t>To support the Institute for Transformation of Learning's New Schools Approval Board</t>
  </si>
  <si>
    <t>20111030</t>
  </si>
  <si>
    <t>To support a feasibility study</t>
  </si>
  <si>
    <t>20110321</t>
  </si>
  <si>
    <t>20110459</t>
  </si>
  <si>
    <t>20110905</t>
  </si>
  <si>
    <t>20110395</t>
  </si>
  <si>
    <t>To support transportation assistance, financial aid and technology updates</t>
  </si>
  <si>
    <t>20110791</t>
  </si>
  <si>
    <t>To support the Apartheid Monitor</t>
  </si>
  <si>
    <t>20110985</t>
  </si>
  <si>
    <t>20110300</t>
  </si>
  <si>
    <t>20101354</t>
  </si>
  <si>
    <t>To support the Manet to Van Gogh: Impressionism on Paper exhibition</t>
  </si>
  <si>
    <t>20110288</t>
  </si>
  <si>
    <t>20110291</t>
  </si>
  <si>
    <t>20110621</t>
  </si>
  <si>
    <t>20111051</t>
  </si>
  <si>
    <t>20110475</t>
  </si>
  <si>
    <t>20110437</t>
  </si>
  <si>
    <t>20110022</t>
  </si>
  <si>
    <t>20110081</t>
  </si>
  <si>
    <t>20110154</t>
  </si>
  <si>
    <t>20110283</t>
  </si>
  <si>
    <t>20110891</t>
  </si>
  <si>
    <t>20101321</t>
  </si>
  <si>
    <t>20110807</t>
  </si>
  <si>
    <t>Museum of Biblical Art</t>
  </si>
  <si>
    <t>20101294</t>
  </si>
  <si>
    <t>To support an exhibition</t>
  </si>
  <si>
    <t>20110324</t>
  </si>
  <si>
    <t>20101350</t>
  </si>
  <si>
    <t>To support the Strategic Asia Program and the Pyle Center</t>
  </si>
  <si>
    <t>20100999</t>
  </si>
  <si>
    <t>To support the Summer Institute and the Economic Stimulus and Regulatory Policy projects</t>
  </si>
  <si>
    <t>20110237</t>
  </si>
  <si>
    <t>To support a Distinguished Fellowship</t>
  </si>
  <si>
    <t>20110821</t>
  </si>
  <si>
    <t>To support research and education on health care policy</t>
  </si>
  <si>
    <t>20110923</t>
  </si>
  <si>
    <t>20110715</t>
  </si>
  <si>
    <t>20110929</t>
  </si>
  <si>
    <t>National Organization for Marriage</t>
  </si>
  <si>
    <t>20110359</t>
  </si>
  <si>
    <t>To support the Marriage and Society Project</t>
  </si>
  <si>
    <t>20110915</t>
  </si>
  <si>
    <t>20101351</t>
  </si>
  <si>
    <t>20110308</t>
  </si>
  <si>
    <t>20110950</t>
  </si>
  <si>
    <t>20110888</t>
  </si>
  <si>
    <t>20110863</t>
  </si>
  <si>
    <t>20101356</t>
  </si>
  <si>
    <t>New Urban Learning</t>
  </si>
  <si>
    <t>20101397</t>
  </si>
  <si>
    <t>To support a replication project</t>
  </si>
  <si>
    <t>20110683</t>
  </si>
  <si>
    <t>20110385</t>
  </si>
  <si>
    <t>To support health-care litigation</t>
  </si>
  <si>
    <t>20101266</t>
  </si>
  <si>
    <t>20110094</t>
  </si>
  <si>
    <t>20110881</t>
  </si>
  <si>
    <t>20110805</t>
  </si>
  <si>
    <t>20101549</t>
  </si>
  <si>
    <t>To support the Benjamin Rush Society</t>
  </si>
  <si>
    <t>20110302</t>
  </si>
  <si>
    <t>To support scholarship and capacity building programs</t>
  </si>
  <si>
    <t>20101348</t>
  </si>
  <si>
    <t>20110328</t>
  </si>
  <si>
    <t>20101309</t>
  </si>
  <si>
    <t>20110584</t>
  </si>
  <si>
    <t>To support the North American Piano Competition</t>
  </si>
  <si>
    <t>20100903</t>
  </si>
  <si>
    <t>20110537</t>
  </si>
  <si>
    <t>20110297</t>
  </si>
  <si>
    <t>20110750</t>
  </si>
  <si>
    <t>20111052</t>
  </si>
  <si>
    <t>20110156</t>
  </si>
  <si>
    <t>To support a documentary film on WWI</t>
  </si>
  <si>
    <t>The RAND Corporation</t>
  </si>
  <si>
    <t>20110825</t>
  </si>
  <si>
    <t>To support a research project on China</t>
  </si>
  <si>
    <t>20110798</t>
  </si>
  <si>
    <t>To support a U.S. highway reform research study</t>
  </si>
  <si>
    <t>20101387</t>
  </si>
  <si>
    <t>20110120</t>
  </si>
  <si>
    <t>To support outreach</t>
  </si>
  <si>
    <t>Rocketship Education</t>
  </si>
  <si>
    <t>20110853</t>
  </si>
  <si>
    <t>8/30/2011</t>
  </si>
  <si>
    <t>To support national expansion to Milwaukee</t>
  </si>
  <si>
    <t>20110336</t>
  </si>
  <si>
    <t>Safe &amp; Sound</t>
  </si>
  <si>
    <t>20101355</t>
  </si>
  <si>
    <t>20110585</t>
  </si>
  <si>
    <t>To support a project on growth-oriented reforms for governors</t>
  </si>
  <si>
    <t>20101353</t>
  </si>
  <si>
    <t>20101333</t>
  </si>
  <si>
    <t>20101541</t>
  </si>
  <si>
    <t>20110587</t>
  </si>
  <si>
    <t>20110294</t>
  </si>
  <si>
    <t>To support the scholarship program</t>
  </si>
  <si>
    <t>20110543</t>
  </si>
  <si>
    <t>20111015</t>
  </si>
  <si>
    <t>20110508</t>
  </si>
  <si>
    <t>20110333</t>
  </si>
  <si>
    <t>20110394</t>
  </si>
  <si>
    <t>To support Layton Boulevard West Neighbors</t>
  </si>
  <si>
    <t>Schools That Can Milwaukee</t>
  </si>
  <si>
    <t>20110931</t>
  </si>
  <si>
    <t>20110038</t>
  </si>
  <si>
    <t>20110290</t>
  </si>
  <si>
    <t>20110125</t>
  </si>
  <si>
    <t>SOAR of Racine</t>
  </si>
  <si>
    <t>20110725</t>
  </si>
  <si>
    <t>Spirit of America</t>
  </si>
  <si>
    <t>20110856</t>
  </si>
  <si>
    <t>20110578</t>
  </si>
  <si>
    <t>Stars and Stripes Honor Flight</t>
  </si>
  <si>
    <t>20101536</t>
  </si>
  <si>
    <t>20101377</t>
  </si>
  <si>
    <t>To support marriage-education programming</t>
  </si>
  <si>
    <t>20110011</t>
  </si>
  <si>
    <t>20110619</t>
  </si>
  <si>
    <t>20110390</t>
  </si>
  <si>
    <t>Texas A&amp;M University</t>
  </si>
  <si>
    <t>20101546</t>
  </si>
  <si>
    <t>To support research and education on health-care policy</t>
  </si>
  <si>
    <t>20110013</t>
  </si>
  <si>
    <t>To support two education-reform projects</t>
  </si>
  <si>
    <t>20110906</t>
  </si>
  <si>
    <t>20101335</t>
  </si>
  <si>
    <t>20110339</t>
  </si>
  <si>
    <t>To support a project on forming culture in Ukraine</t>
  </si>
  <si>
    <t>20110389</t>
  </si>
  <si>
    <t>To support final analyses and reports on the Milwaukee Parental Choice Program</t>
  </si>
  <si>
    <t>20110557</t>
  </si>
  <si>
    <t>20110449</t>
  </si>
  <si>
    <t>20110453</t>
  </si>
  <si>
    <t>To support the Institute for the Advancement of the American Legal System</t>
  </si>
  <si>
    <t>The University of Michigan</t>
  </si>
  <si>
    <t>20101302</t>
  </si>
  <si>
    <t>To support a public finance conference</t>
  </si>
  <si>
    <t>The University of Texas-Austin</t>
  </si>
  <si>
    <t>20110555</t>
  </si>
  <si>
    <t>To support the New Family Structures Study</t>
  </si>
  <si>
    <t>20101332</t>
  </si>
  <si>
    <t>To support a research and publication project on  the ratification of the Constitution and Bill of Rights</t>
  </si>
  <si>
    <t>20110062</t>
  </si>
  <si>
    <t>To support a series of week-long seminars for teachers</t>
  </si>
  <si>
    <t>20110986</t>
  </si>
  <si>
    <t>20110854</t>
  </si>
  <si>
    <t>20110311</t>
  </si>
  <si>
    <t>20101542</t>
  </si>
  <si>
    <t>20101393</t>
  </si>
  <si>
    <t>To support the Voice of Democracy essay contest</t>
  </si>
  <si>
    <t>20110788</t>
  </si>
  <si>
    <t>20110153</t>
  </si>
  <si>
    <t>William F. Buckley Jr. Program</t>
  </si>
  <si>
    <t>20110658</t>
  </si>
  <si>
    <t>To support the William F. Buckley, Jr. Program</t>
  </si>
  <si>
    <t>20101269</t>
  </si>
  <si>
    <t>20110889</t>
  </si>
  <si>
    <t>20110834</t>
  </si>
  <si>
    <t>To support the State Tournament costs and the scholarship program</t>
  </si>
  <si>
    <t>Wisconsin Institute for Law and Liberty</t>
  </si>
  <si>
    <t>Wisconsin Lutheran High School</t>
  </si>
  <si>
    <t>20110485</t>
  </si>
  <si>
    <t>To support student scholarships and school development</t>
  </si>
  <si>
    <t>20101526</t>
  </si>
  <si>
    <t>20110381</t>
  </si>
  <si>
    <t>20110804</t>
  </si>
  <si>
    <t>To support the Islam and Religious Freedom Media project</t>
  </si>
  <si>
    <t>WMC Foundation, Inc.</t>
  </si>
  <si>
    <t>20110729</t>
  </si>
  <si>
    <t>7/20/2011</t>
  </si>
  <si>
    <t>20101373</t>
  </si>
  <si>
    <t>20110087</t>
  </si>
  <si>
    <t>20110577</t>
  </si>
  <si>
    <t>20101385</t>
  </si>
  <si>
    <t>20110806</t>
  </si>
  <si>
    <t>To support the Free Enterprise Lecture Series</t>
  </si>
  <si>
    <t>20110741</t>
  </si>
  <si>
    <t>20120078</t>
  </si>
  <si>
    <t>6/6/2012</t>
  </si>
  <si>
    <t>20111097</t>
  </si>
  <si>
    <t>2/28/2012</t>
  </si>
  <si>
    <t>20120944</t>
  </si>
  <si>
    <t>11/13/2012</t>
  </si>
  <si>
    <t>20111167</t>
  </si>
  <si>
    <t>20120240</t>
  </si>
  <si>
    <t>20120818</t>
  </si>
  <si>
    <t>To support the Commission on Faith-Based Schools</t>
  </si>
  <si>
    <t>20120452</t>
  </si>
  <si>
    <t>8/21/2012</t>
  </si>
  <si>
    <t>20120994</t>
  </si>
  <si>
    <t>To support the Jeane Kirkpatrick Academic Freedom Award and Ronald Reagan banquet at CPAC 2013</t>
  </si>
  <si>
    <t>20120453</t>
  </si>
  <si>
    <t>To support an initiative on accreditation</t>
  </si>
  <si>
    <t>20120451</t>
  </si>
  <si>
    <t>To support AEI's Education Research Seminar and the Future of American Education Project</t>
  </si>
  <si>
    <t>20120835</t>
  </si>
  <si>
    <t>To support foreign and defense policy studies, Karlyn Bowman's scholarship, and the Bradley Lecture Series</t>
  </si>
  <si>
    <t>20120559</t>
  </si>
  <si>
    <t>20120842</t>
  </si>
  <si>
    <t>To support the campus activities</t>
  </si>
  <si>
    <t>20120733</t>
  </si>
  <si>
    <t>20111367</t>
  </si>
  <si>
    <t>To support Campus Majority in Wisconsin</t>
  </si>
  <si>
    <t>20120772</t>
  </si>
  <si>
    <t>To support general operations of the Wisconsin Chapter</t>
  </si>
  <si>
    <t>20120774</t>
  </si>
  <si>
    <t>To support Media Trackers</t>
  </si>
  <si>
    <t>20121040</t>
  </si>
  <si>
    <t>20121045</t>
  </si>
  <si>
    <t>20120408</t>
  </si>
  <si>
    <t>To support the Preserve Innocence Initiative</t>
  </si>
  <si>
    <t>20120561</t>
  </si>
  <si>
    <t>To support Radio America and the 2012 Goodpaster Lecture</t>
  </si>
  <si>
    <t>20120900</t>
  </si>
  <si>
    <t>To support Wisconsin educational programs</t>
  </si>
  <si>
    <t>20111082</t>
  </si>
  <si>
    <t>The Art Consortium</t>
  </si>
  <si>
    <t>20120194</t>
  </si>
  <si>
    <t>To support start-up costs and general operations</t>
  </si>
  <si>
    <t>20120947</t>
  </si>
  <si>
    <t>20120171</t>
  </si>
  <si>
    <t>20111400</t>
  </si>
  <si>
    <t>To support general operations and program activities in Wisconsin</t>
  </si>
  <si>
    <t>20120817</t>
  </si>
  <si>
    <t>To support the Combating Terrorism Center and the Simon Center for the Professional Military Ethic</t>
  </si>
  <si>
    <t>20120704</t>
  </si>
  <si>
    <t>20120928</t>
  </si>
  <si>
    <t>20120358</t>
  </si>
  <si>
    <t>20111136</t>
  </si>
  <si>
    <t>Beyond Vision</t>
  </si>
  <si>
    <t>20120692</t>
  </si>
  <si>
    <t>20120184</t>
  </si>
  <si>
    <t>20111175</t>
  </si>
  <si>
    <t>20120935</t>
  </si>
  <si>
    <t>To support a research project on the role of religion in modern society</t>
  </si>
  <si>
    <t>20120054</t>
  </si>
  <si>
    <t>To support the 2012 Student Achievers Program</t>
  </si>
  <si>
    <t>20111150</t>
  </si>
  <si>
    <t>To support a teacher-incentive program</t>
  </si>
  <si>
    <t>20120411</t>
  </si>
  <si>
    <t>20120951</t>
  </si>
  <si>
    <t>20120929</t>
  </si>
  <si>
    <t>To support the Center for the Study of Public Policy</t>
  </si>
  <si>
    <t>20111364</t>
  </si>
  <si>
    <t>To support the Western Heritage Program</t>
  </si>
  <si>
    <t>20120813</t>
  </si>
  <si>
    <t>To support a conference, 'The Euro-Crisis and the Welfare State'</t>
  </si>
  <si>
    <t>20120222</t>
  </si>
  <si>
    <t>20120825</t>
  </si>
  <si>
    <t>To support crisis research and communications services</t>
  </si>
  <si>
    <t>20111261</t>
  </si>
  <si>
    <t>20111393</t>
  </si>
  <si>
    <t>20120501</t>
  </si>
  <si>
    <t>To support the Center's  national security program</t>
  </si>
  <si>
    <t>20120812</t>
  </si>
  <si>
    <t>20111338</t>
  </si>
  <si>
    <t>To support the Milwaukee Violence Free Zone Initiative</t>
  </si>
  <si>
    <t>20120176</t>
  </si>
  <si>
    <t>20120838</t>
  </si>
  <si>
    <t>20120627</t>
  </si>
  <si>
    <t>20111299</t>
  </si>
  <si>
    <t>20111394</t>
  </si>
  <si>
    <t>20120977</t>
  </si>
  <si>
    <t>To support program activities of the Center</t>
  </si>
  <si>
    <t>20111277</t>
  </si>
  <si>
    <t>Center of the American Experiment</t>
  </si>
  <si>
    <t>20111293</t>
  </si>
  <si>
    <t>To support research on the effects of family fragmentation</t>
  </si>
  <si>
    <t>20120007</t>
  </si>
  <si>
    <t>9001430.02</t>
  </si>
  <si>
    <t>8/23/2012</t>
  </si>
  <si>
    <t>20120938</t>
  </si>
  <si>
    <t>20120638</t>
  </si>
  <si>
    <t>20120166</t>
  </si>
  <si>
    <t>20120811</t>
  </si>
  <si>
    <t>To support the Love and Fidelity Network programs</t>
  </si>
  <si>
    <t>Colorado Christian University</t>
  </si>
  <si>
    <t>20120188</t>
  </si>
  <si>
    <t>To support the Centennial Institute's Western Conservative Summit</t>
  </si>
  <si>
    <t>20120047</t>
  </si>
  <si>
    <t>20111426</t>
  </si>
  <si>
    <t>20111282</t>
  </si>
  <si>
    <t>To support establishment of the Contract Services Division</t>
  </si>
  <si>
    <t>20120449</t>
  </si>
  <si>
    <t>20120869</t>
  </si>
  <si>
    <t>20120941</t>
  </si>
  <si>
    <t>To support litigation</t>
  </si>
  <si>
    <t>20120895</t>
  </si>
  <si>
    <t>To support a Christmas concert at the Basilica</t>
  </si>
  <si>
    <t>20120619</t>
  </si>
  <si>
    <t>To support the work of Max Boot</t>
  </si>
  <si>
    <t>20111173</t>
  </si>
  <si>
    <t>To support the Choice Expansion Plan</t>
  </si>
  <si>
    <t>20120804</t>
  </si>
  <si>
    <t>Discovery Institute for Public Policy</t>
  </si>
  <si>
    <t>20111184</t>
  </si>
  <si>
    <t>To support the work of George Gilder</t>
  </si>
  <si>
    <t>20120465</t>
  </si>
  <si>
    <t>20111264</t>
  </si>
  <si>
    <t>20120610</t>
  </si>
  <si>
    <t>20120357</t>
  </si>
  <si>
    <t>To support the Colorado Freedom Project</t>
  </si>
  <si>
    <t>20120418</t>
  </si>
  <si>
    <t>To support litigation by the Project on Fair Representation</t>
  </si>
  <si>
    <t>Douglas County Educational Foundation</t>
  </si>
  <si>
    <t>20121061</t>
  </si>
  <si>
    <t>20111134</t>
  </si>
  <si>
    <t>To support  the  New Faces conference and the course on civil-military relations at the Triangle Institute for Security Studies</t>
  </si>
  <si>
    <t>20120241</t>
  </si>
  <si>
    <t>20120870</t>
  </si>
  <si>
    <t>To support education programming</t>
  </si>
  <si>
    <t>20111366</t>
  </si>
  <si>
    <t>To support public education regarding education reform in Wisconsin</t>
  </si>
  <si>
    <t>20111177</t>
  </si>
  <si>
    <t>To support a policy and research focused network of state-based organizations</t>
  </si>
  <si>
    <t>20120002</t>
  </si>
  <si>
    <t>1/3/2012</t>
  </si>
  <si>
    <t>To support Encounter Books for 2012</t>
  </si>
  <si>
    <t>20120471</t>
  </si>
  <si>
    <t>20120227</t>
  </si>
  <si>
    <t>20120191</t>
  </si>
  <si>
    <t>The Family Leader</t>
  </si>
  <si>
    <t>20120406</t>
  </si>
  <si>
    <t>To support Marriage Matters ministry</t>
  </si>
  <si>
    <t>20120752</t>
  </si>
  <si>
    <t>To support the work of the Marriage and Religion Research Institute</t>
  </si>
  <si>
    <t>20111256</t>
  </si>
  <si>
    <t>20111257</t>
  </si>
  <si>
    <t>To support the International Project</t>
  </si>
  <si>
    <t>20121052</t>
  </si>
  <si>
    <t>20120203</t>
  </si>
  <si>
    <t>20120201</t>
  </si>
  <si>
    <t>Foreign Policy Initiative</t>
  </si>
  <si>
    <t>20120073</t>
  </si>
  <si>
    <t>To support the Asia Strategy Group and the Defending Defense coalition</t>
  </si>
  <si>
    <t>20120816</t>
  </si>
  <si>
    <t>20120580</t>
  </si>
  <si>
    <t>20120557</t>
  </si>
  <si>
    <t>20120880</t>
  </si>
  <si>
    <t>To support the Investigative Reporting Project</t>
  </si>
  <si>
    <t>20120617</t>
  </si>
  <si>
    <t>20120182</t>
  </si>
  <si>
    <t>20120806</t>
  </si>
  <si>
    <t>Foundation for Opportunity in Education</t>
  </si>
  <si>
    <t>20120680</t>
  </si>
  <si>
    <t>20111099</t>
  </si>
  <si>
    <t>20111113</t>
  </si>
  <si>
    <t>To support the Wisconsin Reporter</t>
  </si>
  <si>
    <t>20120326</t>
  </si>
  <si>
    <t>20120600</t>
  </si>
  <si>
    <t>20120363</t>
  </si>
  <si>
    <t>20111398</t>
  </si>
  <si>
    <t>20111140</t>
  </si>
  <si>
    <t>To support the Institute on Political Journalism and the Legal Studies Institute</t>
  </si>
  <si>
    <t>20120522</t>
  </si>
  <si>
    <t>20111331</t>
  </si>
  <si>
    <t>Georgia Center for Opportunity</t>
  </si>
  <si>
    <t>20120703</t>
  </si>
  <si>
    <t>To support the Breakthrough Georgia initiative</t>
  </si>
  <si>
    <t>20120943</t>
  </si>
  <si>
    <t>Gettysburg National Battlefield Museum Foundation</t>
  </si>
  <si>
    <t>20120847</t>
  </si>
  <si>
    <t>To support 'In the Footsteps of Leaders'</t>
  </si>
  <si>
    <t>20120851</t>
  </si>
  <si>
    <t>20120967</t>
  </si>
  <si>
    <t>20120238</t>
  </si>
  <si>
    <t>20120923</t>
  </si>
  <si>
    <t>20120005</t>
  </si>
  <si>
    <t>To support research on federalism and public-sector collective bargaining</t>
  </si>
  <si>
    <t>20120950</t>
  </si>
  <si>
    <t>20120080</t>
  </si>
  <si>
    <t>20120845</t>
  </si>
  <si>
    <t>To support the fellows program in national defense and foreign policy</t>
  </si>
  <si>
    <t>20120909</t>
  </si>
  <si>
    <t>Hillsdale College</t>
  </si>
  <si>
    <t>20111281</t>
  </si>
  <si>
    <t>To support a National Leadership Seminar</t>
  </si>
  <si>
    <t>Holton Youth &amp; Family Center</t>
  </si>
  <si>
    <t>20111042</t>
  </si>
  <si>
    <t>20120169</t>
  </si>
  <si>
    <t>To support the Task Force on Islamism and the International Order</t>
  </si>
  <si>
    <t>20120556</t>
  </si>
  <si>
    <t>20120922</t>
  </si>
  <si>
    <t>20111135</t>
  </si>
  <si>
    <t>20120592</t>
  </si>
  <si>
    <t>20110918</t>
  </si>
  <si>
    <t>To support the work of John Fonte</t>
  </si>
  <si>
    <t>20120009</t>
  </si>
  <si>
    <t>20120097</t>
  </si>
  <si>
    <t>20120174</t>
  </si>
  <si>
    <t>20120325</t>
  </si>
  <si>
    <t>20120628</t>
  </si>
  <si>
    <t>20120836</t>
  </si>
  <si>
    <t>20120997</t>
  </si>
  <si>
    <t>To support a project on Israel and the Middle East</t>
  </si>
  <si>
    <t>20111262</t>
  </si>
  <si>
    <t>20120732</t>
  </si>
  <si>
    <t>To support the Energy Policy Center</t>
  </si>
  <si>
    <t>20120004</t>
  </si>
  <si>
    <t xml:space="preserve">To support research opportunities to accelerate digital 
learning access and capacity
</t>
  </si>
  <si>
    <t>20111402</t>
  </si>
  <si>
    <t>20111403</t>
  </si>
  <si>
    <t>20120917</t>
  </si>
  <si>
    <t>To support general operations, technology development and the Bradley Seminar</t>
  </si>
  <si>
    <t>20120183</t>
  </si>
  <si>
    <t>To support writing, administration, and dissemination of research related to marriage in the United States</t>
  </si>
  <si>
    <t>20120124</t>
  </si>
  <si>
    <t>20120587</t>
  </si>
  <si>
    <t>20120998</t>
  </si>
  <si>
    <t>To support a research project on intelligence</t>
  </si>
  <si>
    <t>20120843</t>
  </si>
  <si>
    <t>To support the Find Scholars project</t>
  </si>
  <si>
    <t>20111386</t>
  </si>
  <si>
    <t>To support the Culture of Lawfulness initiative</t>
  </si>
  <si>
    <t>20120565</t>
  </si>
  <si>
    <t>20120328</t>
  </si>
  <si>
    <t>To support the seminar on America's founding principles</t>
  </si>
  <si>
    <t>20120881</t>
  </si>
  <si>
    <t>20120168</t>
  </si>
  <si>
    <t>20120594</t>
  </si>
  <si>
    <t>20111081</t>
  </si>
  <si>
    <t>20120833</t>
  </si>
  <si>
    <t>20120800</t>
  </si>
  <si>
    <t>To support 2012 special projects</t>
  </si>
  <si>
    <t>20121049</t>
  </si>
  <si>
    <t>John William Pope Center for Higher Education Policy</t>
  </si>
  <si>
    <t>20120781</t>
  </si>
  <si>
    <t>To support the University of North Carolina initiative</t>
  </si>
  <si>
    <t>20111178</t>
  </si>
  <si>
    <t>To support a seminar and lecture series on US foreign policy</t>
  </si>
  <si>
    <t>20120163</t>
  </si>
  <si>
    <t>To support general operations and a conference</t>
  </si>
  <si>
    <t>20120841</t>
  </si>
  <si>
    <t>To support a senior fellowship at the Foreign Policy Institute of SAIS</t>
  </si>
  <si>
    <t>20120461</t>
  </si>
  <si>
    <t>To support the Economic Episodes in American History program</t>
  </si>
  <si>
    <t>Layton Art Collection, Inc.</t>
  </si>
  <si>
    <t>20120770</t>
  </si>
  <si>
    <t>To support the 125th Anniversary Project</t>
  </si>
  <si>
    <t>20120492</t>
  </si>
  <si>
    <t>5/2/2012</t>
  </si>
  <si>
    <t>20120678</t>
  </si>
  <si>
    <t>To support the Military Voter Protection Project</t>
  </si>
  <si>
    <t>20120771</t>
  </si>
  <si>
    <t>To support the Election Integrity Project in Wisconsin</t>
  </si>
  <si>
    <t>20120693</t>
  </si>
  <si>
    <t>To support 'American Radio Journal'</t>
  </si>
  <si>
    <t>Lutheran Urban Mission Initiative</t>
  </si>
  <si>
    <t>20120554</t>
  </si>
  <si>
    <t>To support the purchase of curricula</t>
  </si>
  <si>
    <t>20111137</t>
  </si>
  <si>
    <t>20120053</t>
  </si>
  <si>
    <t>20120694</t>
  </si>
  <si>
    <t>20120095</t>
  </si>
  <si>
    <t>To support scholarships for students participating in the Milwaukee Parental Choice Program</t>
  </si>
  <si>
    <t>20111120</t>
  </si>
  <si>
    <t>To support the Public Economics Seminar program</t>
  </si>
  <si>
    <t>20120472</t>
  </si>
  <si>
    <t>20120854</t>
  </si>
  <si>
    <t>20120797</t>
  </si>
  <si>
    <t>To support financial aid, bus improvements and technology updates</t>
  </si>
  <si>
    <t>20120807</t>
  </si>
  <si>
    <t>To support research and education</t>
  </si>
  <si>
    <t>20120849</t>
  </si>
  <si>
    <t>To support Military Community Youth Ministries</t>
  </si>
  <si>
    <t>20120128</t>
  </si>
  <si>
    <t>20120234</t>
  </si>
  <si>
    <t>20120457</t>
  </si>
  <si>
    <t>20120013</t>
  </si>
  <si>
    <t>20121009</t>
  </si>
  <si>
    <t>20120462</t>
  </si>
  <si>
    <t>20120831</t>
  </si>
  <si>
    <t>20120456</t>
  </si>
  <si>
    <t>20120385</t>
  </si>
  <si>
    <t>To support the FY2013 Annual Campaign to support general operations</t>
  </si>
  <si>
    <t>20120017</t>
  </si>
  <si>
    <t>20120866</t>
  </si>
  <si>
    <t>20120190</t>
  </si>
  <si>
    <t>20120235</t>
  </si>
  <si>
    <t>20120896</t>
  </si>
  <si>
    <t>To support general operations.</t>
  </si>
  <si>
    <t>20120134</t>
  </si>
  <si>
    <t>To support general operations and moving expenses</t>
  </si>
  <si>
    <t>Monterey Institute of International Studies</t>
  </si>
  <si>
    <t>20110992</t>
  </si>
  <si>
    <t xml:space="preserve">To support research on the terror-crime nexus 
</t>
  </si>
  <si>
    <t>20111275</t>
  </si>
  <si>
    <t>20120882</t>
  </si>
  <si>
    <t>20120165</t>
  </si>
  <si>
    <t>20120164</t>
  </si>
  <si>
    <t>20111166</t>
  </si>
  <si>
    <t>To support the Strategic Asia Program and the PLA Conference</t>
  </si>
  <si>
    <t>20111121</t>
  </si>
  <si>
    <t>To support the Summer Institute and a taxation project</t>
  </si>
  <si>
    <t>20120074</t>
  </si>
  <si>
    <t>To support general operations and a fellowship</t>
  </si>
  <si>
    <t>National Chamber Foundation</t>
  </si>
  <si>
    <t>20120466</t>
  </si>
  <si>
    <t>To support the 'Faces of Lawsuit Abuse' public-education campaign</t>
  </si>
  <si>
    <t>20120226</t>
  </si>
  <si>
    <t>To support a national review of teacher preparations</t>
  </si>
  <si>
    <t>20121059</t>
  </si>
  <si>
    <t>20120942</t>
  </si>
  <si>
    <t>20120921</t>
  </si>
  <si>
    <t>20120737</t>
  </si>
  <si>
    <t>To support The Ruth Institute</t>
  </si>
  <si>
    <t>20120872</t>
  </si>
  <si>
    <t>20111174</t>
  </si>
  <si>
    <t>20120596</t>
  </si>
  <si>
    <t>To support the 'Right' Size of Government project</t>
  </si>
  <si>
    <t>20120814</t>
  </si>
  <si>
    <t>20120855</t>
  </si>
  <si>
    <t>20120829</t>
  </si>
  <si>
    <t>20111414</t>
  </si>
  <si>
    <t>20120751</t>
  </si>
  <si>
    <t>20111383</t>
  </si>
  <si>
    <t>20120915</t>
  </si>
  <si>
    <t>20120062</t>
  </si>
  <si>
    <t>Operation DREAM</t>
  </si>
  <si>
    <t>20120193</t>
  </si>
  <si>
    <t>20120978</t>
  </si>
  <si>
    <t>20111109</t>
  </si>
  <si>
    <t>20120409</t>
  </si>
  <si>
    <t>To support scholarship and capacity-building programs</t>
  </si>
  <si>
    <t>Partnership for America Foundation</t>
  </si>
  <si>
    <t>20120016</t>
  </si>
  <si>
    <t>To support a publication project titled Campaign for Healthcare Choices</t>
  </si>
  <si>
    <t>20120189</t>
  </si>
  <si>
    <t>20120834</t>
  </si>
  <si>
    <t>To support a conference on the work of James Q. Wilson</t>
  </si>
  <si>
    <t>20111179</t>
  </si>
  <si>
    <t>20120172</t>
  </si>
  <si>
    <t>20111141</t>
  </si>
  <si>
    <t>20111044</t>
  </si>
  <si>
    <t>20110766</t>
  </si>
  <si>
    <t>20120560</t>
  </si>
  <si>
    <t>20120167</t>
  </si>
  <si>
    <t>20111371</t>
  </si>
  <si>
    <t>20120071</t>
  </si>
  <si>
    <t>20120605</t>
  </si>
  <si>
    <t>5/23/2012</t>
  </si>
  <si>
    <t>The Ronald Reagan Presidential Foundation</t>
  </si>
  <si>
    <t>20121010</t>
  </si>
  <si>
    <t>To support creating the Along the Trail Statue of President Reagan</t>
  </si>
  <si>
    <t>20120196</t>
  </si>
  <si>
    <t>20120948</t>
  </si>
  <si>
    <t xml:space="preserve">To support general operations
</t>
  </si>
  <si>
    <t>20120244</t>
  </si>
  <si>
    <t>20120467</t>
  </si>
  <si>
    <t>To support the Forum on the Geography of Opportunity and 'The Indiana Story'</t>
  </si>
  <si>
    <t>20120012</t>
  </si>
  <si>
    <t xml:space="preserve">To support educational and cultural program activities
</t>
  </si>
  <si>
    <t>20111050</t>
  </si>
  <si>
    <t>20120237</t>
  </si>
  <si>
    <t>20120197</t>
  </si>
  <si>
    <t>To support general operations and 2012 summer school</t>
  </si>
  <si>
    <t>20120192</t>
  </si>
  <si>
    <t>20120577</t>
  </si>
  <si>
    <t>20120974</t>
  </si>
  <si>
    <t>20111259</t>
  </si>
  <si>
    <t>20120979</t>
  </si>
  <si>
    <t>20111342</t>
  </si>
  <si>
    <t>20120200</t>
  </si>
  <si>
    <t>20111132</t>
  </si>
  <si>
    <t>To support a state-based strategy to advance free enterprise</t>
  </si>
  <si>
    <t>Student Free Press Association</t>
  </si>
  <si>
    <t>20111128</t>
  </si>
  <si>
    <t>20120006</t>
  </si>
  <si>
    <t>20120769</t>
  </si>
  <si>
    <t>20121060</t>
  </si>
  <si>
    <t>20120329</t>
  </si>
  <si>
    <t>20111385</t>
  </si>
  <si>
    <t>To support research on the economics of retirement programs</t>
  </si>
  <si>
    <t>20111024</t>
  </si>
  <si>
    <t>To support a market-research study of U.S. school parents</t>
  </si>
  <si>
    <t>20120820</t>
  </si>
  <si>
    <t>20111388</t>
  </si>
  <si>
    <t>Unity in Motion</t>
  </si>
  <si>
    <t>20111300</t>
  </si>
  <si>
    <t>20120618</t>
  </si>
  <si>
    <t>To support the Center for Liberal Arts and Free Institutions</t>
  </si>
  <si>
    <t>20111285</t>
  </si>
  <si>
    <t>To support the Institute for Law and Economics</t>
  </si>
  <si>
    <t>20120844</t>
  </si>
  <si>
    <t>To support the George J. Stigler Center for the Study of the Economy and the State</t>
  </si>
  <si>
    <t>20120815</t>
  </si>
  <si>
    <t>To support the Marital First Responder Project</t>
  </si>
  <si>
    <t>20120940</t>
  </si>
  <si>
    <t>To support a research and publication project on the ratification of the Constitution and Bill of Rights</t>
  </si>
  <si>
    <t>20120970</t>
  </si>
  <si>
    <t>To support Center for the Study of American Constitution (conferences for teachers)</t>
  </si>
  <si>
    <t>20120960</t>
  </si>
  <si>
    <t>20111145</t>
  </si>
  <si>
    <t>20120243</t>
  </si>
  <si>
    <t>20120003</t>
  </si>
  <si>
    <t>20110980</t>
  </si>
  <si>
    <t>Vision Forward</t>
  </si>
  <si>
    <t>20120504</t>
  </si>
  <si>
    <t>20120204</t>
  </si>
  <si>
    <t>20120742</t>
  </si>
  <si>
    <t>20110800</t>
  </si>
  <si>
    <t>20120878</t>
  </si>
  <si>
    <t>To support general operations and a capital request</t>
  </si>
  <si>
    <t>20120741</t>
  </si>
  <si>
    <t>To support the State Tournament and the scholarship program</t>
  </si>
  <si>
    <t>20111250</t>
  </si>
  <si>
    <t>20121050</t>
  </si>
  <si>
    <t>20120553</t>
  </si>
  <si>
    <t>20111263</t>
  </si>
  <si>
    <t>20111106</t>
  </si>
  <si>
    <t>20120410</t>
  </si>
  <si>
    <t>20120819</t>
  </si>
  <si>
    <t>20111334</t>
  </si>
  <si>
    <t>To support a study of Wisconsin's statewide skill gap</t>
  </si>
  <si>
    <t>20120474</t>
  </si>
  <si>
    <t>20111260</t>
  </si>
  <si>
    <t>Work First Foundation</t>
  </si>
  <si>
    <t>20120223</t>
  </si>
  <si>
    <t>To support the State Human Services Secretaries' Innovation Group</t>
  </si>
  <si>
    <t>20121039</t>
  </si>
  <si>
    <t>To support the Secretary's Innovation Group research activities</t>
  </si>
  <si>
    <t>20120582</t>
  </si>
  <si>
    <t>20120161</t>
  </si>
  <si>
    <t>20120840</t>
  </si>
  <si>
    <t>20120937</t>
  </si>
  <si>
    <t>2011</t>
  </si>
  <si>
    <t>To support a visiting scholarship (Pera)</t>
  </si>
  <si>
    <t>103</t>
  </si>
  <si>
    <t>Year</t>
  </si>
  <si>
    <t># Grants</t>
  </si>
  <si>
    <t>$ Grants</t>
  </si>
  <si>
    <t>2009 &amp; 2010</t>
  </si>
  <si>
    <t>2010 &amp; 2011</t>
  </si>
  <si>
    <t>2011 &amp; 2012</t>
  </si>
  <si>
    <t>2009, no 2010</t>
  </si>
  <si>
    <t>2010, no 2011</t>
  </si>
  <si>
    <t>2011, no 2012</t>
  </si>
  <si>
    <t>Dollars</t>
  </si>
  <si>
    <t>Count</t>
  </si>
  <si>
    <t>127</t>
  </si>
  <si>
    <t>81</t>
  </si>
  <si>
    <t>IDEAS</t>
  </si>
  <si>
    <t>70</t>
  </si>
  <si>
    <t>68</t>
  </si>
  <si>
    <t>361</t>
  </si>
  <si>
    <t>700</t>
  </si>
  <si>
    <t>Ideas</t>
  </si>
  <si>
    <t>Imp</t>
  </si>
  <si>
    <t>Leg</t>
  </si>
  <si>
    <t>#</t>
  </si>
  <si>
    <t>$</t>
  </si>
  <si>
    <t>125</t>
  </si>
  <si>
    <t>87</t>
  </si>
  <si>
    <t>72</t>
  </si>
  <si>
    <t>77</t>
  </si>
  <si>
    <t>665</t>
  </si>
  <si>
    <t>% NOT SUPPORTED FOLLOWING YEAR - BY SECTOR</t>
  </si>
  <si>
    <t>GRANTS NOT SUPPORTED FOLLOWING YEAR - BY SECTOR</t>
  </si>
  <si>
    <t>TOTALS</t>
  </si>
  <si>
    <t>GRANT TOTALS - BY SECTOR</t>
  </si>
  <si>
    <t>BRADLEY FELLOWS</t>
  </si>
  <si>
    <t>We had a total of $234,570 in refunds 2009-2011. Gifts would pull in the amended grant amount.</t>
  </si>
  <si>
    <t>Capital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</si>
</sst>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9" x14ac:knownFonts="1">
    <font>
      <sz val="10"/>
      <name val="MS Sans Serif"/>
    </font>
    <font>
      <sz val="8.25"/>
      <name val="MS Sans Serif"/>
      <family val="2"/>
    </font>
    <font>
      <sz val="11"/>
      <name val="Times New Roman"/>
      <family val="1"/>
    </font>
    <font>
      <sz val="6"/>
      <name val="Times New Roman"/>
      <family val="1"/>
    </font>
    <font>
      <sz val="6"/>
      <name val="MS Sans Serif"/>
      <family val="2"/>
    </font>
    <font>
      <sz val="11"/>
      <color rgb="FFFF0000"/>
      <name val="Times New Roman"/>
      <family val="1"/>
    </font>
    <font>
      <sz val="6"/>
      <color rgb="FFFF0000"/>
      <name val="Times New Roman"/>
      <family val="1"/>
    </font>
    <font>
      <sz val="11"/>
      <color rgb="FF00B0F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color rgb="FFFF0000"/>
      <name val="Times New Roman"/>
      <family val="1"/>
    </font>
    <font>
      <b/>
      <sz val="6"/>
      <color rgb="FFFF0000"/>
      <name val="Times New Roman"/>
      <family val="1"/>
    </font>
    <font>
      <b/>
      <sz val="12"/>
      <name val="MS Sans Serif"/>
      <family val="2"/>
    </font>
    <font>
      <b/>
      <sz val="6"/>
      <name val="Times New Roman"/>
      <family val="1"/>
    </font>
    <font>
      <b/>
      <sz val="12"/>
      <color rgb="FFFF0000"/>
      <name val="MS Sans Serif"/>
      <family val="2"/>
    </font>
    <font>
      <sz val="8"/>
      <color rgb="FFFF0000"/>
      <name val="Times New Roman"/>
      <family val="1"/>
    </font>
    <font>
      <sz val="6"/>
      <color rgb="FFFF0000"/>
      <name val="MS Sans Serif"/>
      <family val="2"/>
    </font>
    <font>
      <sz val="10"/>
      <color rgb="FFFF0000"/>
      <name val="MS Sans Serif"/>
      <family val="2"/>
    </font>
    <font>
      <sz val="8.25"/>
      <color rgb="FFFF000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sz val="11"/>
      <name val="Calibri"/>
      <family val="2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49" fontId="0" fillId="0" borderId="0" xfId="0" applyNumberFormat="1"/>
    <xf numFmtId="49" fontId="0" fillId="0" borderId="0" xfId="0" applyNumberFormat="1" applyAlignment="1"/>
    <xf numFmtId="49" fontId="1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right" vertical="top" wrapText="1"/>
    </xf>
    <xf numFmtId="49" fontId="3" fillId="0" borderId="0" xfId="0" applyNumberFormat="1" applyFont="1" applyFill="1" applyAlignment="1">
      <alignment horizontal="left" vertical="top"/>
    </xf>
    <xf numFmtId="0" fontId="0" fillId="0" borderId="0" xfId="0" applyAlignment="1">
      <alignment horizontal="center"/>
    </xf>
    <xf numFmtId="49" fontId="7" fillId="0" borderId="0" xfId="0" applyNumberFormat="1" applyFont="1" applyFill="1" applyAlignment="1">
      <alignment vertical="top" wrapText="1"/>
    </xf>
    <xf numFmtId="3" fontId="0" fillId="0" borderId="0" xfId="0" applyNumberForma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top" wrapText="1"/>
    </xf>
    <xf numFmtId="0" fontId="2" fillId="0" borderId="0" xfId="0" applyFont="1"/>
    <xf numFmtId="0" fontId="10" fillId="0" borderId="0" xfId="0" applyFont="1"/>
    <xf numFmtId="3" fontId="8" fillId="0" borderId="1" xfId="0" applyNumberFormat="1" applyFont="1" applyBorder="1" applyAlignment="1">
      <alignment horizontal="right"/>
    </xf>
    <xf numFmtId="49" fontId="11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top" wrapText="1"/>
    </xf>
    <xf numFmtId="3" fontId="2" fillId="0" borderId="1" xfId="0" applyNumberFormat="1" applyFont="1" applyBorder="1" applyAlignment="1">
      <alignment horizontal="right"/>
    </xf>
    <xf numFmtId="49" fontId="12" fillId="0" borderId="1" xfId="0" applyNumberFormat="1" applyFont="1" applyFill="1" applyBorder="1" applyAlignment="1">
      <alignment horizontal="left" vertical="top"/>
    </xf>
    <xf numFmtId="49" fontId="13" fillId="0" borderId="1" xfId="0" applyNumberFormat="1" applyFont="1" applyBorder="1"/>
    <xf numFmtId="49" fontId="8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left" wrapText="1"/>
    </xf>
    <xf numFmtId="49" fontId="15" fillId="0" borderId="1" xfId="0" applyNumberFormat="1" applyFont="1" applyBorder="1"/>
    <xf numFmtId="1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49" fontId="0" fillId="0" borderId="1" xfId="0" applyNumberFormat="1" applyBorder="1"/>
    <xf numFmtId="14" fontId="11" fillId="0" borderId="1" xfId="0" applyNumberFormat="1" applyFont="1" applyFill="1" applyBorder="1" applyAlignment="1">
      <alignment horizontal="center" vertical="top" wrapText="1"/>
    </xf>
    <xf numFmtId="14" fontId="5" fillId="0" borderId="0" xfId="0" applyNumberFormat="1" applyFont="1" applyFill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Alignment="1">
      <alignment horizontal="center" vertical="top" wrapText="1"/>
    </xf>
    <xf numFmtId="3" fontId="11" fillId="0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16" fillId="0" borderId="0" xfId="0" applyFont="1"/>
    <xf numFmtId="49" fontId="17" fillId="0" borderId="0" xfId="0" applyNumberFormat="1" applyFont="1" applyAlignment="1">
      <alignment horizontal="left" vertical="top" wrapText="1"/>
    </xf>
    <xf numFmtId="0" fontId="18" fillId="0" borderId="0" xfId="0" applyFont="1"/>
    <xf numFmtId="14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left" vertical="top" wrapText="1"/>
    </xf>
    <xf numFmtId="14" fontId="19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49" fontId="19" fillId="0" borderId="0" xfId="0" applyNumberFormat="1" applyFont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top" wrapText="1"/>
    </xf>
    <xf numFmtId="14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Alignment="1">
      <alignment horizontal="center" vertical="top" wrapText="1"/>
    </xf>
    <xf numFmtId="0" fontId="0" fillId="0" borderId="0" xfId="0" applyNumberForma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right" vertical="top" wrapText="1"/>
    </xf>
    <xf numFmtId="3" fontId="2" fillId="0" borderId="0" xfId="0" applyNumberFormat="1" applyFont="1"/>
    <xf numFmtId="3" fontId="5" fillId="0" borderId="0" xfId="0" applyNumberFormat="1" applyFont="1"/>
    <xf numFmtId="0" fontId="19" fillId="0" borderId="0" xfId="0" applyNumberFormat="1" applyFont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3" fontId="21" fillId="0" borderId="0" xfId="0" applyNumberFormat="1" applyFont="1"/>
    <xf numFmtId="3" fontId="20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2" xfId="0" applyNumberFormat="1" applyFont="1" applyBorder="1"/>
    <xf numFmtId="0" fontId="22" fillId="0" borderId="0" xfId="0" applyFont="1"/>
    <xf numFmtId="3" fontId="22" fillId="0" borderId="0" xfId="0" applyNumberFormat="1" applyFont="1"/>
    <xf numFmtId="3" fontId="2" fillId="0" borderId="2" xfId="0" applyNumberFormat="1" applyFont="1" applyBorder="1" applyAlignment="1">
      <alignment horizontal="right" vertical="top" wrapText="1"/>
    </xf>
    <xf numFmtId="1" fontId="5" fillId="0" borderId="0" xfId="0" applyNumberFormat="1" applyFont="1" applyFill="1" applyAlignment="1">
      <alignment horizontal="right" vertical="top" wrapText="1"/>
    </xf>
    <xf numFmtId="1" fontId="2" fillId="0" borderId="0" xfId="0" applyNumberFormat="1" applyFont="1" applyFill="1" applyAlignment="1">
      <alignment horizontal="right" vertical="top" wrapText="1"/>
    </xf>
    <xf numFmtId="1" fontId="2" fillId="0" borderId="0" xfId="0" applyNumberFormat="1" applyFont="1"/>
    <xf numFmtId="3" fontId="2" fillId="0" borderId="11" xfId="0" applyNumberFormat="1" applyFont="1" applyBorder="1"/>
    <xf numFmtId="3" fontId="2" fillId="0" borderId="2" xfId="0" applyNumberFormat="1" applyFont="1" applyBorder="1" applyAlignment="1"/>
    <xf numFmtId="1" fontId="5" fillId="0" borderId="0" xfId="0" applyNumberFormat="1" applyFont="1" applyFill="1" applyAlignment="1">
      <alignment vertical="top" wrapText="1"/>
    </xf>
    <xf numFmtId="1" fontId="2" fillId="0" borderId="0" xfId="0" applyNumberFormat="1" applyFont="1" applyAlignment="1">
      <alignment horizontal="right"/>
    </xf>
    <xf numFmtId="3" fontId="23" fillId="0" borderId="1" xfId="0" applyNumberFormat="1" applyFont="1" applyBorder="1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22" fillId="0" borderId="0" xfId="0" applyNumberFormat="1" applyFont="1" applyAlignment="1">
      <alignment horizontal="right"/>
    </xf>
    <xf numFmtId="3" fontId="23" fillId="0" borderId="1" xfId="0" applyNumberFormat="1" applyFont="1" applyBorder="1" applyAlignment="1">
      <alignment horizontal="right"/>
    </xf>
    <xf numFmtId="10" fontId="22" fillId="0" borderId="0" xfId="0" applyNumberFormat="1" applyFont="1"/>
    <xf numFmtId="49" fontId="23" fillId="0" borderId="2" xfId="0" applyNumberFormat="1" applyFont="1" applyBorder="1" applyAlignment="1">
      <alignment horizontal="center"/>
    </xf>
    <xf numFmtId="0" fontId="22" fillId="0" borderId="9" xfId="0" applyNumberFormat="1" applyFont="1" applyBorder="1"/>
    <xf numFmtId="3" fontId="22" fillId="0" borderId="5" xfId="0" applyNumberFormat="1" applyFont="1" applyBorder="1"/>
    <xf numFmtId="0" fontId="22" fillId="0" borderId="10" xfId="0" applyNumberFormat="1" applyFont="1" applyBorder="1"/>
    <xf numFmtId="3" fontId="22" fillId="0" borderId="6" xfId="0" applyNumberFormat="1" applyFont="1" applyBorder="1"/>
    <xf numFmtId="0" fontId="22" fillId="0" borderId="8" xfId="0" applyNumberFormat="1" applyFont="1" applyBorder="1"/>
    <xf numFmtId="3" fontId="22" fillId="0" borderId="7" xfId="0" applyNumberFormat="1" applyFont="1" applyBorder="1"/>
    <xf numFmtId="0" fontId="22" fillId="0" borderId="2" xfId="0" applyNumberFormat="1" applyFont="1" applyBorder="1"/>
    <xf numFmtId="3" fontId="22" fillId="0" borderId="2" xfId="0" applyNumberFormat="1" applyFont="1" applyBorder="1"/>
    <xf numFmtId="1" fontId="22" fillId="0" borderId="9" xfId="0" applyNumberFormat="1" applyFont="1" applyBorder="1"/>
    <xf numFmtId="1" fontId="22" fillId="0" borderId="10" xfId="0" applyNumberFormat="1" applyFont="1" applyBorder="1"/>
    <xf numFmtId="1" fontId="22" fillId="0" borderId="8" xfId="0" applyNumberFormat="1" applyFont="1" applyBorder="1"/>
    <xf numFmtId="49" fontId="23" fillId="0" borderId="9" xfId="0" applyNumberFormat="1" applyFont="1" applyBorder="1" applyAlignment="1">
      <alignment horizontal="center"/>
    </xf>
    <xf numFmtId="10" fontId="22" fillId="0" borderId="9" xfId="0" applyNumberFormat="1" applyFont="1" applyBorder="1"/>
    <xf numFmtId="10" fontId="22" fillId="0" borderId="10" xfId="0" applyNumberFormat="1" applyFont="1" applyBorder="1"/>
    <xf numFmtId="10" fontId="22" fillId="0" borderId="8" xfId="0" applyNumberFormat="1" applyFont="1" applyBorder="1"/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3" fillId="0" borderId="1" xfId="0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0" fontId="27" fillId="0" borderId="0" xfId="0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49" fontId="23" fillId="0" borderId="4" xfId="0" applyNumberFormat="1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6" fontId="27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3"/>
  <sheetViews>
    <sheetView zoomScaleNormal="100" workbookViewId="0">
      <selection activeCell="D13" sqref="D13"/>
    </sheetView>
  </sheetViews>
  <sheetFormatPr defaultRowHeight="15" x14ac:dyDescent="0.25"/>
  <cols>
    <col min="1" max="1" width="43.5703125" style="3" customWidth="1"/>
    <col min="2" max="2" width="17" style="3" hidden="1" customWidth="1"/>
    <col min="3" max="3" width="11.7109375" style="44" customWidth="1"/>
    <col min="4" max="4" width="12" style="50" bestFit="1" customWidth="1"/>
    <col min="5" max="5" width="2" style="5" customWidth="1"/>
    <col min="6" max="6" width="46.42578125" style="3" customWidth="1"/>
    <col min="7" max="7" width="16.42578125" style="4" customWidth="1"/>
    <col min="8" max="16384" width="9.140625" style="1"/>
  </cols>
  <sheetData>
    <row r="1" spans="1:7" s="29" customFormat="1" ht="15.75" x14ac:dyDescent="0.25">
      <c r="A1" s="59" t="s">
        <v>0</v>
      </c>
      <c r="B1" s="60" t="s">
        <v>859</v>
      </c>
      <c r="C1" s="61" t="s">
        <v>860</v>
      </c>
      <c r="D1" s="27" t="s">
        <v>1</v>
      </c>
      <c r="E1" s="62"/>
      <c r="F1" s="59" t="s">
        <v>2</v>
      </c>
      <c r="G1" s="63" t="s">
        <v>3</v>
      </c>
    </row>
    <row r="2" spans="1:7" s="2" customFormat="1" ht="18" customHeight="1" x14ac:dyDescent="0.25">
      <c r="A2" s="12" t="s">
        <v>558</v>
      </c>
      <c r="B2" s="13" t="s">
        <v>4</v>
      </c>
      <c r="C2" s="46" t="s">
        <v>861</v>
      </c>
      <c r="D2" s="20">
        <v>30000</v>
      </c>
      <c r="E2" s="14"/>
      <c r="F2" s="12" t="s">
        <v>5</v>
      </c>
      <c r="G2" s="16" t="s">
        <v>855</v>
      </c>
    </row>
    <row r="3" spans="1:7" s="2" customFormat="1" ht="18" customHeight="1" x14ac:dyDescent="0.25">
      <c r="A3" s="12" t="s">
        <v>559</v>
      </c>
      <c r="B3" s="13" t="s">
        <v>6</v>
      </c>
      <c r="C3" s="46" t="s">
        <v>862</v>
      </c>
      <c r="D3" s="20">
        <v>100000</v>
      </c>
      <c r="E3" s="14"/>
      <c r="F3" s="12" t="s">
        <v>5</v>
      </c>
      <c r="G3" s="16" t="s">
        <v>856</v>
      </c>
    </row>
    <row r="4" spans="1:7" s="2" customFormat="1" ht="18" customHeight="1" x14ac:dyDescent="0.25">
      <c r="A4" s="12" t="s">
        <v>559</v>
      </c>
      <c r="B4" s="13" t="s">
        <v>7</v>
      </c>
      <c r="C4" s="46" t="s">
        <v>863</v>
      </c>
      <c r="D4" s="20">
        <v>100000</v>
      </c>
      <c r="E4" s="14"/>
      <c r="F4" s="13" t="s">
        <v>8</v>
      </c>
      <c r="G4" s="16" t="s">
        <v>855</v>
      </c>
    </row>
    <row r="5" spans="1:7" s="2" customFormat="1" ht="18" customHeight="1" x14ac:dyDescent="0.25">
      <c r="A5" s="12" t="s">
        <v>560</v>
      </c>
      <c r="B5" s="13" t="s">
        <v>9</v>
      </c>
      <c r="C5" s="46" t="s">
        <v>863</v>
      </c>
      <c r="D5" s="20">
        <v>90000</v>
      </c>
      <c r="E5" s="14"/>
      <c r="F5" s="12" t="s">
        <v>5</v>
      </c>
      <c r="G5" s="16" t="s">
        <v>857</v>
      </c>
    </row>
    <row r="6" spans="1:7" s="2" customFormat="1" ht="18" customHeight="1" x14ac:dyDescent="0.25">
      <c r="A6" s="12" t="s">
        <v>561</v>
      </c>
      <c r="B6" s="13" t="s">
        <v>10</v>
      </c>
      <c r="C6" s="46" t="s">
        <v>863</v>
      </c>
      <c r="D6" s="20">
        <v>100000</v>
      </c>
      <c r="E6" s="14"/>
      <c r="F6" s="12" t="s">
        <v>5</v>
      </c>
      <c r="G6" s="16" t="s">
        <v>858</v>
      </c>
    </row>
    <row r="7" spans="1:7" s="2" customFormat="1" ht="18" customHeight="1" x14ac:dyDescent="0.25">
      <c r="A7" s="12" t="s">
        <v>562</v>
      </c>
      <c r="B7" s="13" t="s">
        <v>11</v>
      </c>
      <c r="C7" s="46" t="s">
        <v>863</v>
      </c>
      <c r="D7" s="20">
        <v>25000</v>
      </c>
      <c r="E7" s="14"/>
      <c r="F7" s="12" t="s">
        <v>5</v>
      </c>
      <c r="G7" s="16" t="s">
        <v>855</v>
      </c>
    </row>
    <row r="8" spans="1:7" s="2" customFormat="1" ht="18" customHeight="1" x14ac:dyDescent="0.25">
      <c r="A8" s="12" t="s">
        <v>563</v>
      </c>
      <c r="B8" s="13" t="s">
        <v>12</v>
      </c>
      <c r="C8" s="46" t="s">
        <v>861</v>
      </c>
      <c r="D8" s="20">
        <v>30000</v>
      </c>
      <c r="E8" s="14"/>
      <c r="F8" s="12" t="s">
        <v>5</v>
      </c>
      <c r="G8" s="16" t="s">
        <v>857</v>
      </c>
    </row>
    <row r="9" spans="1:7" s="2" customFormat="1" ht="18" customHeight="1" x14ac:dyDescent="0.25">
      <c r="A9" s="12" t="s">
        <v>564</v>
      </c>
      <c r="B9" s="13" t="s">
        <v>13</v>
      </c>
      <c r="C9" s="46" t="s">
        <v>861</v>
      </c>
      <c r="D9" s="20">
        <v>40000</v>
      </c>
      <c r="E9" s="14"/>
      <c r="F9" s="12" t="s">
        <v>14</v>
      </c>
      <c r="G9" s="16" t="s">
        <v>856</v>
      </c>
    </row>
    <row r="10" spans="1:7" s="2" customFormat="1" ht="18" customHeight="1" x14ac:dyDescent="0.25">
      <c r="A10" s="12" t="s">
        <v>565</v>
      </c>
      <c r="B10" s="13" t="s">
        <v>15</v>
      </c>
      <c r="C10" s="46" t="s">
        <v>864</v>
      </c>
      <c r="D10" s="20">
        <v>40000</v>
      </c>
      <c r="E10" s="14"/>
      <c r="F10" s="12" t="s">
        <v>5</v>
      </c>
      <c r="G10" s="16" t="s">
        <v>858</v>
      </c>
    </row>
    <row r="11" spans="1:7" s="2" customFormat="1" ht="18" customHeight="1" x14ac:dyDescent="0.25">
      <c r="A11" s="12" t="s">
        <v>566</v>
      </c>
      <c r="B11" s="13" t="s">
        <v>16</v>
      </c>
      <c r="C11" s="46" t="s">
        <v>865</v>
      </c>
      <c r="D11" s="20">
        <v>100000</v>
      </c>
      <c r="E11" s="14"/>
      <c r="F11" s="12" t="s">
        <v>5</v>
      </c>
      <c r="G11" s="16" t="s">
        <v>856</v>
      </c>
    </row>
    <row r="12" spans="1:7" s="2" customFormat="1" ht="18" customHeight="1" x14ac:dyDescent="0.25">
      <c r="A12" s="12" t="s">
        <v>566</v>
      </c>
      <c r="B12" s="13" t="s">
        <v>17</v>
      </c>
      <c r="C12" s="46" t="s">
        <v>861</v>
      </c>
      <c r="D12" s="20">
        <v>450000</v>
      </c>
      <c r="E12" s="14"/>
      <c r="F12" s="12" t="s">
        <v>5</v>
      </c>
      <c r="G12" s="16" t="s">
        <v>856</v>
      </c>
    </row>
    <row r="13" spans="1:7" s="2" customFormat="1" ht="18" customHeight="1" x14ac:dyDescent="0.25">
      <c r="A13" s="12" t="s">
        <v>567</v>
      </c>
      <c r="B13" s="13" t="s">
        <v>18</v>
      </c>
      <c r="C13" s="46" t="s">
        <v>862</v>
      </c>
      <c r="D13" s="20">
        <v>20000</v>
      </c>
      <c r="E13" s="14"/>
      <c r="F13" s="12" t="s">
        <v>19</v>
      </c>
      <c r="G13" s="16" t="s">
        <v>858</v>
      </c>
    </row>
    <row r="14" spans="1:7" s="2" customFormat="1" ht="18" customHeight="1" x14ac:dyDescent="0.25">
      <c r="A14" s="12" t="s">
        <v>568</v>
      </c>
      <c r="B14" s="13" t="s">
        <v>20</v>
      </c>
      <c r="C14" s="46" t="s">
        <v>863</v>
      </c>
      <c r="D14" s="20">
        <v>50000</v>
      </c>
      <c r="E14" s="14"/>
      <c r="F14" s="12" t="s">
        <v>21</v>
      </c>
      <c r="G14" s="16" t="s">
        <v>858</v>
      </c>
    </row>
    <row r="15" spans="1:7" s="2" customFormat="1" ht="18" customHeight="1" x14ac:dyDescent="0.25">
      <c r="A15" s="12" t="s">
        <v>569</v>
      </c>
      <c r="B15" s="13" t="s">
        <v>22</v>
      </c>
      <c r="C15" s="46" t="s">
        <v>863</v>
      </c>
      <c r="D15" s="20">
        <v>50000</v>
      </c>
      <c r="E15" s="14"/>
      <c r="F15" s="12" t="s">
        <v>5</v>
      </c>
      <c r="G15" s="16" t="s">
        <v>858</v>
      </c>
    </row>
    <row r="16" spans="1:7" s="2" customFormat="1" ht="18" customHeight="1" x14ac:dyDescent="0.25">
      <c r="A16" s="12" t="s">
        <v>570</v>
      </c>
      <c r="B16" s="13" t="s">
        <v>23</v>
      </c>
      <c r="C16" s="46" t="s">
        <v>864</v>
      </c>
      <c r="D16" s="20">
        <v>25000</v>
      </c>
      <c r="E16" s="14"/>
      <c r="F16" s="12" t="s">
        <v>5</v>
      </c>
      <c r="G16" s="16" t="s">
        <v>856</v>
      </c>
    </row>
    <row r="17" spans="1:7" s="2" customFormat="1" ht="18" customHeight="1" x14ac:dyDescent="0.25">
      <c r="A17" s="12" t="s">
        <v>571</v>
      </c>
      <c r="B17" s="13" t="s">
        <v>24</v>
      </c>
      <c r="C17" s="46" t="s">
        <v>861</v>
      </c>
      <c r="D17" s="20">
        <v>20000</v>
      </c>
      <c r="E17" s="14"/>
      <c r="F17" s="12" t="s">
        <v>25</v>
      </c>
      <c r="G17" s="16" t="s">
        <v>855</v>
      </c>
    </row>
    <row r="18" spans="1:7" s="2" customFormat="1" ht="18" customHeight="1" x14ac:dyDescent="0.25">
      <c r="A18" s="12" t="s">
        <v>571</v>
      </c>
      <c r="B18" s="13" t="s">
        <v>26</v>
      </c>
      <c r="C18" s="46" t="s">
        <v>863</v>
      </c>
      <c r="D18" s="20">
        <v>300000</v>
      </c>
      <c r="E18" s="14"/>
      <c r="F18" s="12" t="s">
        <v>27</v>
      </c>
      <c r="G18" s="16" t="s">
        <v>858</v>
      </c>
    </row>
    <row r="19" spans="1:7" s="2" customFormat="1" ht="18" customHeight="1" x14ac:dyDescent="0.25">
      <c r="A19" s="12" t="s">
        <v>572</v>
      </c>
      <c r="B19" s="13" t="s">
        <v>28</v>
      </c>
      <c r="C19" s="46" t="s">
        <v>863</v>
      </c>
      <c r="D19" s="20">
        <v>40000</v>
      </c>
      <c r="E19" s="14"/>
      <c r="F19" s="12" t="s">
        <v>5</v>
      </c>
      <c r="G19" s="16" t="s">
        <v>858</v>
      </c>
    </row>
    <row r="20" spans="1:7" s="2" customFormat="1" ht="18" customHeight="1" x14ac:dyDescent="0.25">
      <c r="A20" s="12" t="s">
        <v>573</v>
      </c>
      <c r="B20" s="13" t="s">
        <v>29</v>
      </c>
      <c r="C20" s="46" t="s">
        <v>864</v>
      </c>
      <c r="D20" s="20">
        <v>110000</v>
      </c>
      <c r="E20" s="14"/>
      <c r="F20" s="12" t="s">
        <v>5</v>
      </c>
      <c r="G20" s="16" t="s">
        <v>858</v>
      </c>
    </row>
    <row r="21" spans="1:7" s="2" customFormat="1" ht="18" customHeight="1" x14ac:dyDescent="0.25">
      <c r="A21" s="12" t="s">
        <v>574</v>
      </c>
      <c r="B21" s="13" t="s">
        <v>30</v>
      </c>
      <c r="C21" s="46" t="s">
        <v>864</v>
      </c>
      <c r="D21" s="20">
        <v>50000</v>
      </c>
      <c r="E21" s="14"/>
      <c r="F21" s="12" t="s">
        <v>31</v>
      </c>
      <c r="G21" s="16" t="s">
        <v>858</v>
      </c>
    </row>
    <row r="22" spans="1:7" s="2" customFormat="1" ht="18" customHeight="1" x14ac:dyDescent="0.25">
      <c r="A22" s="12" t="s">
        <v>575</v>
      </c>
      <c r="B22" s="13" t="s">
        <v>32</v>
      </c>
      <c r="C22" s="46" t="s">
        <v>864</v>
      </c>
      <c r="D22" s="20">
        <v>50000</v>
      </c>
      <c r="E22" s="14"/>
      <c r="F22" s="12" t="s">
        <v>33</v>
      </c>
      <c r="G22" s="16" t="s">
        <v>856</v>
      </c>
    </row>
    <row r="23" spans="1:7" s="2" customFormat="1" ht="18" customHeight="1" x14ac:dyDescent="0.25">
      <c r="A23" s="12" t="s">
        <v>576</v>
      </c>
      <c r="B23" s="13" t="s">
        <v>34</v>
      </c>
      <c r="C23" s="46" t="s">
        <v>863</v>
      </c>
      <c r="D23" s="20">
        <v>30000</v>
      </c>
      <c r="E23" s="14"/>
      <c r="F23" s="12" t="s">
        <v>35</v>
      </c>
      <c r="G23" s="16" t="s">
        <v>855</v>
      </c>
    </row>
    <row r="24" spans="1:7" s="2" customFormat="1" ht="18" customHeight="1" x14ac:dyDescent="0.25">
      <c r="A24" s="12" t="s">
        <v>577</v>
      </c>
      <c r="B24" s="13" t="s">
        <v>36</v>
      </c>
      <c r="C24" s="46" t="s">
        <v>861</v>
      </c>
      <c r="D24" s="20">
        <v>50000</v>
      </c>
      <c r="E24" s="14"/>
      <c r="F24" s="12" t="s">
        <v>5</v>
      </c>
      <c r="G24" s="16" t="s">
        <v>858</v>
      </c>
    </row>
    <row r="25" spans="1:7" s="2" customFormat="1" ht="18" customHeight="1" x14ac:dyDescent="0.25">
      <c r="A25" s="12" t="s">
        <v>578</v>
      </c>
      <c r="B25" s="13" t="s">
        <v>37</v>
      </c>
      <c r="C25" s="46" t="s">
        <v>864</v>
      </c>
      <c r="D25" s="20">
        <v>40000</v>
      </c>
      <c r="E25" s="14"/>
      <c r="F25" s="12" t="s">
        <v>38</v>
      </c>
      <c r="G25" s="16" t="s">
        <v>858</v>
      </c>
    </row>
    <row r="26" spans="1:7" s="2" customFormat="1" ht="18" customHeight="1" x14ac:dyDescent="0.25">
      <c r="A26" s="12" t="s">
        <v>579</v>
      </c>
      <c r="B26" s="13" t="s">
        <v>39</v>
      </c>
      <c r="C26" s="46" t="s">
        <v>861</v>
      </c>
      <c r="D26" s="20">
        <v>400000</v>
      </c>
      <c r="E26" s="14"/>
      <c r="F26" s="12" t="s">
        <v>40</v>
      </c>
      <c r="G26" s="16" t="s">
        <v>856</v>
      </c>
    </row>
    <row r="27" spans="1:7" s="2" customFormat="1" ht="18" customHeight="1" x14ac:dyDescent="0.25">
      <c r="A27" s="12" t="s">
        <v>580</v>
      </c>
      <c r="B27" s="13" t="s">
        <v>41</v>
      </c>
      <c r="C27" s="46" t="s">
        <v>863</v>
      </c>
      <c r="D27" s="20">
        <v>20000</v>
      </c>
      <c r="E27" s="14"/>
      <c r="F27" s="12" t="s">
        <v>42</v>
      </c>
      <c r="G27" s="16" t="s">
        <v>857</v>
      </c>
    </row>
    <row r="28" spans="1:7" s="2" customFormat="1" ht="18" customHeight="1" x14ac:dyDescent="0.25">
      <c r="A28" s="12" t="s">
        <v>581</v>
      </c>
      <c r="B28" s="13" t="s">
        <v>43</v>
      </c>
      <c r="C28" s="46" t="s">
        <v>864</v>
      </c>
      <c r="D28" s="20">
        <v>175000</v>
      </c>
      <c r="E28" s="14"/>
      <c r="F28" s="12" t="s">
        <v>5</v>
      </c>
      <c r="G28" s="16" t="s">
        <v>856</v>
      </c>
    </row>
    <row r="29" spans="1:7" s="2" customFormat="1" ht="18" customHeight="1" x14ac:dyDescent="0.25">
      <c r="A29" s="12" t="s">
        <v>582</v>
      </c>
      <c r="B29" s="13" t="s">
        <v>44</v>
      </c>
      <c r="C29" s="46" t="s">
        <v>863</v>
      </c>
      <c r="D29" s="20">
        <v>30000</v>
      </c>
      <c r="E29" s="14"/>
      <c r="F29" s="12" t="s">
        <v>5</v>
      </c>
      <c r="G29" s="16" t="s">
        <v>857</v>
      </c>
    </row>
    <row r="30" spans="1:7" s="2" customFormat="1" ht="18" customHeight="1" x14ac:dyDescent="0.25">
      <c r="A30" s="12" t="s">
        <v>583</v>
      </c>
      <c r="B30" s="13" t="s">
        <v>45</v>
      </c>
      <c r="C30" s="46" t="s">
        <v>864</v>
      </c>
      <c r="D30" s="20">
        <v>50000</v>
      </c>
      <c r="E30" s="14"/>
      <c r="F30" s="12" t="s">
        <v>46</v>
      </c>
      <c r="G30" s="16" t="s">
        <v>858</v>
      </c>
    </row>
    <row r="31" spans="1:7" s="2" customFormat="1" ht="18" customHeight="1" x14ac:dyDescent="0.25">
      <c r="A31" s="12" t="s">
        <v>584</v>
      </c>
      <c r="B31" s="13" t="s">
        <v>47</v>
      </c>
      <c r="C31" s="46" t="s">
        <v>862</v>
      </c>
      <c r="D31" s="20">
        <v>100000</v>
      </c>
      <c r="E31" s="14"/>
      <c r="F31" s="12" t="s">
        <v>5</v>
      </c>
      <c r="G31" s="16" t="s">
        <v>855</v>
      </c>
    </row>
    <row r="32" spans="1:7" s="2" customFormat="1" ht="18" customHeight="1" x14ac:dyDescent="0.25">
      <c r="A32" s="12" t="s">
        <v>585</v>
      </c>
      <c r="B32" s="13" t="s">
        <v>48</v>
      </c>
      <c r="C32" s="46" t="s">
        <v>863</v>
      </c>
      <c r="D32" s="20">
        <v>130000</v>
      </c>
      <c r="E32" s="14"/>
      <c r="F32" s="12" t="s">
        <v>49</v>
      </c>
      <c r="G32" s="16" t="s">
        <v>858</v>
      </c>
    </row>
    <row r="33" spans="1:7" s="2" customFormat="1" ht="18" customHeight="1" x14ac:dyDescent="0.25">
      <c r="A33" s="12" t="s">
        <v>586</v>
      </c>
      <c r="B33" s="13" t="s">
        <v>50</v>
      </c>
      <c r="C33" s="46" t="s">
        <v>864</v>
      </c>
      <c r="D33" s="20">
        <v>10000</v>
      </c>
      <c r="E33" s="14"/>
      <c r="F33" s="12" t="s">
        <v>5</v>
      </c>
      <c r="G33" s="16" t="s">
        <v>856</v>
      </c>
    </row>
    <row r="34" spans="1:7" s="2" customFormat="1" ht="18" customHeight="1" x14ac:dyDescent="0.25">
      <c r="A34" s="12" t="s">
        <v>587</v>
      </c>
      <c r="B34" s="13" t="s">
        <v>51</v>
      </c>
      <c r="C34" s="46" t="s">
        <v>863</v>
      </c>
      <c r="D34" s="20">
        <v>50000</v>
      </c>
      <c r="E34" s="14"/>
      <c r="F34" s="12" t="s">
        <v>52</v>
      </c>
      <c r="G34" s="16" t="s">
        <v>855</v>
      </c>
    </row>
    <row r="35" spans="1:7" s="2" customFormat="1" ht="18" customHeight="1" x14ac:dyDescent="0.25">
      <c r="A35" s="12" t="s">
        <v>588</v>
      </c>
      <c r="B35" s="13" t="s">
        <v>53</v>
      </c>
      <c r="C35" s="46" t="s">
        <v>861</v>
      </c>
      <c r="D35" s="20">
        <v>20000</v>
      </c>
      <c r="E35" s="14"/>
      <c r="F35" s="12" t="s">
        <v>54</v>
      </c>
      <c r="G35" s="16" t="s">
        <v>856</v>
      </c>
    </row>
    <row r="36" spans="1:7" s="2" customFormat="1" ht="18" customHeight="1" x14ac:dyDescent="0.25">
      <c r="A36" s="12" t="s">
        <v>589</v>
      </c>
      <c r="B36" s="13" t="s">
        <v>55</v>
      </c>
      <c r="C36" s="46" t="s">
        <v>863</v>
      </c>
      <c r="D36" s="20">
        <v>100000</v>
      </c>
      <c r="E36" s="14"/>
      <c r="F36" s="12" t="s">
        <v>5</v>
      </c>
      <c r="G36" s="16" t="s">
        <v>856</v>
      </c>
    </row>
    <row r="37" spans="1:7" s="2" customFormat="1" ht="18" customHeight="1" x14ac:dyDescent="0.25">
      <c r="A37" s="12" t="s">
        <v>590</v>
      </c>
      <c r="B37" s="13" t="s">
        <v>56</v>
      </c>
      <c r="C37" s="46" t="s">
        <v>861</v>
      </c>
      <c r="D37" s="20">
        <v>10000</v>
      </c>
      <c r="E37" s="14"/>
      <c r="F37" s="12" t="s">
        <v>5</v>
      </c>
      <c r="G37" s="16" t="s">
        <v>857</v>
      </c>
    </row>
    <row r="38" spans="1:7" s="2" customFormat="1" ht="18" customHeight="1" x14ac:dyDescent="0.25">
      <c r="A38" s="12" t="s">
        <v>591</v>
      </c>
      <c r="B38" s="13" t="s">
        <v>57</v>
      </c>
      <c r="C38" s="46" t="s">
        <v>862</v>
      </c>
      <c r="D38" s="20">
        <v>25000</v>
      </c>
      <c r="E38" s="14"/>
      <c r="F38" s="12" t="s">
        <v>5</v>
      </c>
      <c r="G38" s="16" t="s">
        <v>857</v>
      </c>
    </row>
    <row r="39" spans="1:7" s="2" customFormat="1" ht="18" customHeight="1" x14ac:dyDescent="0.25">
      <c r="A39" s="12" t="s">
        <v>592</v>
      </c>
      <c r="B39" s="13" t="s">
        <v>58</v>
      </c>
      <c r="C39" s="46" t="s">
        <v>864</v>
      </c>
      <c r="D39" s="20">
        <v>93700</v>
      </c>
      <c r="E39" s="14"/>
      <c r="F39" s="12" t="s">
        <v>59</v>
      </c>
      <c r="G39" s="16" t="s">
        <v>857</v>
      </c>
    </row>
    <row r="40" spans="1:7" s="2" customFormat="1" ht="18" customHeight="1" x14ac:dyDescent="0.25">
      <c r="A40" s="12" t="s">
        <v>593</v>
      </c>
      <c r="B40" s="13" t="s">
        <v>60</v>
      </c>
      <c r="C40" s="46" t="s">
        <v>862</v>
      </c>
      <c r="D40" s="20">
        <v>25000</v>
      </c>
      <c r="E40" s="14"/>
      <c r="F40" s="12" t="s">
        <v>61</v>
      </c>
      <c r="G40" s="16" t="s">
        <v>856</v>
      </c>
    </row>
    <row r="41" spans="1:7" s="2" customFormat="1" ht="18" customHeight="1" x14ac:dyDescent="0.25">
      <c r="A41" s="12" t="s">
        <v>594</v>
      </c>
      <c r="B41" s="13" t="s">
        <v>62</v>
      </c>
      <c r="C41" s="46" t="s">
        <v>863</v>
      </c>
      <c r="D41" s="20">
        <v>125000</v>
      </c>
      <c r="E41" s="14"/>
      <c r="F41" s="12" t="s">
        <v>5</v>
      </c>
      <c r="G41" s="16" t="s">
        <v>856</v>
      </c>
    </row>
    <row r="42" spans="1:7" s="2" customFormat="1" ht="18" customHeight="1" x14ac:dyDescent="0.25">
      <c r="A42" s="12" t="s">
        <v>595</v>
      </c>
      <c r="B42" s="13" t="s">
        <v>63</v>
      </c>
      <c r="C42" s="46" t="s">
        <v>863</v>
      </c>
      <c r="D42" s="20">
        <v>75000</v>
      </c>
      <c r="E42" s="14"/>
      <c r="F42" s="12" t="s">
        <v>5</v>
      </c>
      <c r="G42" s="16" t="s">
        <v>856</v>
      </c>
    </row>
    <row r="43" spans="1:7" s="2" customFormat="1" ht="18" customHeight="1" x14ac:dyDescent="0.25">
      <c r="A43" s="12" t="s">
        <v>596</v>
      </c>
      <c r="B43" s="13" t="s">
        <v>64</v>
      </c>
      <c r="C43" s="46" t="s">
        <v>862</v>
      </c>
      <c r="D43" s="20">
        <v>20000</v>
      </c>
      <c r="E43" s="14"/>
      <c r="F43" s="12" t="s">
        <v>65</v>
      </c>
      <c r="G43" s="16" t="s">
        <v>858</v>
      </c>
    </row>
    <row r="44" spans="1:7" s="2" customFormat="1" ht="18" customHeight="1" x14ac:dyDescent="0.25">
      <c r="A44" s="12" t="s">
        <v>597</v>
      </c>
      <c r="B44" s="13" t="s">
        <v>66</v>
      </c>
      <c r="C44" s="46" t="s">
        <v>862</v>
      </c>
      <c r="D44" s="20">
        <v>95000</v>
      </c>
      <c r="E44" s="14"/>
      <c r="F44" s="12" t="s">
        <v>67</v>
      </c>
      <c r="G44" s="16" t="s">
        <v>856</v>
      </c>
    </row>
    <row r="45" spans="1:7" s="2" customFormat="1" ht="18" customHeight="1" x14ac:dyDescent="0.25">
      <c r="A45" s="12" t="s">
        <v>597</v>
      </c>
      <c r="B45" s="13" t="s">
        <v>68</v>
      </c>
      <c r="C45" s="46" t="s">
        <v>862</v>
      </c>
      <c r="D45" s="20">
        <v>25000</v>
      </c>
      <c r="E45" s="14"/>
      <c r="F45" s="12" t="s">
        <v>69</v>
      </c>
      <c r="G45" s="16" t="s">
        <v>858</v>
      </c>
    </row>
    <row r="46" spans="1:7" s="2" customFormat="1" ht="18" customHeight="1" x14ac:dyDescent="0.25">
      <c r="A46" s="12" t="s">
        <v>597</v>
      </c>
      <c r="B46" s="13" t="s">
        <v>70</v>
      </c>
      <c r="C46" s="46" t="s">
        <v>862</v>
      </c>
      <c r="D46" s="20">
        <v>75000</v>
      </c>
      <c r="E46" s="14"/>
      <c r="F46" s="12" t="s">
        <v>71</v>
      </c>
      <c r="G46" s="16" t="s">
        <v>855</v>
      </c>
    </row>
    <row r="47" spans="1:7" s="2" customFormat="1" ht="18" customHeight="1" x14ac:dyDescent="0.25">
      <c r="A47" s="12" t="s">
        <v>598</v>
      </c>
      <c r="B47" s="13" t="s">
        <v>72</v>
      </c>
      <c r="C47" s="46" t="s">
        <v>863</v>
      </c>
      <c r="D47" s="20">
        <v>20000</v>
      </c>
      <c r="E47" s="14"/>
      <c r="F47" s="12" t="s">
        <v>5</v>
      </c>
      <c r="G47" s="16" t="s">
        <v>857</v>
      </c>
    </row>
    <row r="48" spans="1:7" s="2" customFormat="1" ht="18" customHeight="1" x14ac:dyDescent="0.25">
      <c r="A48" s="12" t="s">
        <v>599</v>
      </c>
      <c r="B48" s="13" t="s">
        <v>73</v>
      </c>
      <c r="C48" s="46" t="s">
        <v>864</v>
      </c>
      <c r="D48" s="20">
        <v>45000</v>
      </c>
      <c r="E48" s="14"/>
      <c r="F48" s="12" t="s">
        <v>5</v>
      </c>
      <c r="G48" s="16" t="s">
        <v>857</v>
      </c>
    </row>
    <row r="49" spans="1:7" s="2" customFormat="1" ht="18" customHeight="1" x14ac:dyDescent="0.25">
      <c r="A49" s="12" t="s">
        <v>600</v>
      </c>
      <c r="B49" s="13" t="s">
        <v>74</v>
      </c>
      <c r="C49" s="46" t="s">
        <v>862</v>
      </c>
      <c r="D49" s="20">
        <v>100000</v>
      </c>
      <c r="E49" s="14"/>
      <c r="F49" s="12" t="s">
        <v>75</v>
      </c>
      <c r="G49" s="16" t="s">
        <v>857</v>
      </c>
    </row>
    <row r="50" spans="1:7" s="2" customFormat="1" ht="18" customHeight="1" x14ac:dyDescent="0.25">
      <c r="A50" s="12" t="s">
        <v>601</v>
      </c>
      <c r="B50" s="13" t="s">
        <v>76</v>
      </c>
      <c r="C50" s="46" t="s">
        <v>861</v>
      </c>
      <c r="D50" s="20">
        <v>15000</v>
      </c>
      <c r="E50" s="14"/>
      <c r="F50" s="12" t="s">
        <v>5</v>
      </c>
      <c r="G50" s="16" t="s">
        <v>857</v>
      </c>
    </row>
    <row r="51" spans="1:7" s="2" customFormat="1" ht="18" customHeight="1" x14ac:dyDescent="0.25">
      <c r="A51" s="12" t="s">
        <v>602</v>
      </c>
      <c r="B51" s="13" t="s">
        <v>77</v>
      </c>
      <c r="C51" s="46" t="s">
        <v>863</v>
      </c>
      <c r="D51" s="20">
        <v>20000</v>
      </c>
      <c r="E51" s="14"/>
      <c r="F51" s="12" t="s">
        <v>5</v>
      </c>
      <c r="G51" s="16" t="s">
        <v>857</v>
      </c>
    </row>
    <row r="52" spans="1:7" s="2" customFormat="1" ht="18" customHeight="1" x14ac:dyDescent="0.25">
      <c r="A52" s="12" t="s">
        <v>603</v>
      </c>
      <c r="B52" s="13" t="s">
        <v>78</v>
      </c>
      <c r="C52" s="46" t="s">
        <v>862</v>
      </c>
      <c r="D52" s="20">
        <v>10000</v>
      </c>
      <c r="E52" s="14"/>
      <c r="F52" s="12" t="s">
        <v>79</v>
      </c>
      <c r="G52" s="16" t="s">
        <v>857</v>
      </c>
    </row>
    <row r="53" spans="1:7" s="2" customFormat="1" ht="18" customHeight="1" x14ac:dyDescent="0.25">
      <c r="A53" s="12" t="s">
        <v>604</v>
      </c>
      <c r="B53" s="13" t="s">
        <v>80</v>
      </c>
      <c r="C53" s="46" t="s">
        <v>862</v>
      </c>
      <c r="D53" s="20">
        <v>75000</v>
      </c>
      <c r="E53" s="14"/>
      <c r="F53" s="12" t="s">
        <v>81</v>
      </c>
      <c r="G53" s="16" t="s">
        <v>856</v>
      </c>
    </row>
    <row r="54" spans="1:7" s="2" customFormat="1" ht="18" customHeight="1" x14ac:dyDescent="0.25">
      <c r="A54" s="12" t="s">
        <v>605</v>
      </c>
      <c r="B54" s="13" t="s">
        <v>82</v>
      </c>
      <c r="C54" s="46" t="s">
        <v>861</v>
      </c>
      <c r="D54" s="20">
        <v>85000</v>
      </c>
      <c r="E54" s="14"/>
      <c r="F54" s="12" t="s">
        <v>5</v>
      </c>
      <c r="G54" s="16" t="s">
        <v>855</v>
      </c>
    </row>
    <row r="55" spans="1:7" s="2" customFormat="1" ht="18" customHeight="1" x14ac:dyDescent="0.25">
      <c r="A55" s="12" t="s">
        <v>606</v>
      </c>
      <c r="B55" s="13" t="s">
        <v>83</v>
      </c>
      <c r="C55" s="46" t="s">
        <v>863</v>
      </c>
      <c r="D55" s="20">
        <v>20000</v>
      </c>
      <c r="E55" s="14"/>
      <c r="F55" s="12" t="s">
        <v>5</v>
      </c>
      <c r="G55" s="16" t="s">
        <v>857</v>
      </c>
    </row>
    <row r="56" spans="1:7" s="2" customFormat="1" ht="18" customHeight="1" x14ac:dyDescent="0.25">
      <c r="A56" s="12" t="s">
        <v>607</v>
      </c>
      <c r="B56" s="13" t="s">
        <v>84</v>
      </c>
      <c r="C56" s="46" t="s">
        <v>861</v>
      </c>
      <c r="D56" s="20">
        <v>50000</v>
      </c>
      <c r="E56" s="14"/>
      <c r="F56" s="12" t="s">
        <v>85</v>
      </c>
      <c r="G56" s="16" t="s">
        <v>858</v>
      </c>
    </row>
    <row r="57" spans="1:7" s="2" customFormat="1" ht="18" customHeight="1" x14ac:dyDescent="0.25">
      <c r="A57" s="12" t="s">
        <v>608</v>
      </c>
      <c r="B57" s="13" t="s">
        <v>86</v>
      </c>
      <c r="C57" s="46" t="s">
        <v>863</v>
      </c>
      <c r="D57" s="20">
        <v>35000</v>
      </c>
      <c r="E57" s="14"/>
      <c r="F57" s="12" t="s">
        <v>87</v>
      </c>
      <c r="G57" s="16" t="s">
        <v>858</v>
      </c>
    </row>
    <row r="58" spans="1:7" s="2" customFormat="1" ht="18" customHeight="1" x14ac:dyDescent="0.25">
      <c r="A58" s="12" t="s">
        <v>609</v>
      </c>
      <c r="B58" s="13" t="s">
        <v>88</v>
      </c>
      <c r="C58" s="46" t="s">
        <v>864</v>
      </c>
      <c r="D58" s="20">
        <v>200000</v>
      </c>
      <c r="E58" s="14"/>
      <c r="F58" s="12" t="s">
        <v>89</v>
      </c>
      <c r="G58" s="16" t="s">
        <v>855</v>
      </c>
    </row>
    <row r="59" spans="1:7" s="2" customFormat="1" ht="18" customHeight="1" x14ac:dyDescent="0.25">
      <c r="A59" s="12" t="s">
        <v>610</v>
      </c>
      <c r="B59" s="13" t="s">
        <v>90</v>
      </c>
      <c r="C59" s="46" t="s">
        <v>863</v>
      </c>
      <c r="D59" s="20">
        <v>200000</v>
      </c>
      <c r="E59" s="14"/>
      <c r="F59" s="12" t="s">
        <v>91</v>
      </c>
      <c r="G59" s="16" t="s">
        <v>858</v>
      </c>
    </row>
    <row r="60" spans="1:7" s="2" customFormat="1" ht="18" customHeight="1" x14ac:dyDescent="0.25">
      <c r="A60" s="12" t="s">
        <v>611</v>
      </c>
      <c r="B60" s="13" t="s">
        <v>92</v>
      </c>
      <c r="C60" s="46" t="s">
        <v>863</v>
      </c>
      <c r="D60" s="20">
        <v>50000</v>
      </c>
      <c r="E60" s="14"/>
      <c r="F60" s="12" t="s">
        <v>5</v>
      </c>
      <c r="G60" s="16" t="s">
        <v>856</v>
      </c>
    </row>
    <row r="61" spans="1:7" s="2" customFormat="1" ht="18" customHeight="1" x14ac:dyDescent="0.25">
      <c r="A61" s="12" t="s">
        <v>612</v>
      </c>
      <c r="B61" s="13" t="s">
        <v>93</v>
      </c>
      <c r="C61" s="46" t="s">
        <v>864</v>
      </c>
      <c r="D61" s="20">
        <v>200000</v>
      </c>
      <c r="E61" s="14"/>
      <c r="F61" s="12" t="s">
        <v>94</v>
      </c>
      <c r="G61" s="16" t="s">
        <v>856</v>
      </c>
    </row>
    <row r="62" spans="1:7" s="2" customFormat="1" ht="18" customHeight="1" x14ac:dyDescent="0.25">
      <c r="A62" s="12" t="s">
        <v>613</v>
      </c>
      <c r="B62" s="13" t="s">
        <v>95</v>
      </c>
      <c r="C62" s="46" t="s">
        <v>862</v>
      </c>
      <c r="D62" s="20">
        <v>100000</v>
      </c>
      <c r="E62" s="14"/>
      <c r="F62" s="12" t="s">
        <v>96</v>
      </c>
      <c r="G62" s="16" t="s">
        <v>855</v>
      </c>
    </row>
    <row r="63" spans="1:7" s="2" customFormat="1" ht="18" customHeight="1" x14ac:dyDescent="0.25">
      <c r="A63" s="12" t="s">
        <v>614</v>
      </c>
      <c r="B63" s="13" t="s">
        <v>97</v>
      </c>
      <c r="C63" s="46" t="s">
        <v>862</v>
      </c>
      <c r="D63" s="20">
        <v>100000</v>
      </c>
      <c r="E63" s="14"/>
      <c r="F63" s="12" t="s">
        <v>5</v>
      </c>
      <c r="G63" s="16" t="s">
        <v>856</v>
      </c>
    </row>
    <row r="64" spans="1:7" s="2" customFormat="1" ht="18" customHeight="1" x14ac:dyDescent="0.25">
      <c r="A64" s="12" t="s">
        <v>614</v>
      </c>
      <c r="B64" s="13" t="s">
        <v>98</v>
      </c>
      <c r="C64" s="46" t="s">
        <v>863</v>
      </c>
      <c r="D64" s="20">
        <v>50000</v>
      </c>
      <c r="E64" s="14"/>
      <c r="F64" s="12" t="s">
        <v>99</v>
      </c>
      <c r="G64" s="16" t="s">
        <v>856</v>
      </c>
    </row>
    <row r="65" spans="1:7" s="2" customFormat="1" ht="18" customHeight="1" x14ac:dyDescent="0.25">
      <c r="A65" s="12" t="s">
        <v>615</v>
      </c>
      <c r="B65" s="13" t="s">
        <v>100</v>
      </c>
      <c r="C65" s="46" t="s">
        <v>863</v>
      </c>
      <c r="D65" s="20">
        <v>50000</v>
      </c>
      <c r="E65" s="14"/>
      <c r="F65" s="12" t="s">
        <v>101</v>
      </c>
      <c r="G65" s="16" t="s">
        <v>855</v>
      </c>
    </row>
    <row r="66" spans="1:7" s="2" customFormat="1" ht="18" customHeight="1" x14ac:dyDescent="0.25">
      <c r="A66" s="12" t="s">
        <v>616</v>
      </c>
      <c r="B66" s="13" t="s">
        <v>102</v>
      </c>
      <c r="C66" s="46" t="s">
        <v>864</v>
      </c>
      <c r="D66" s="20">
        <v>25000</v>
      </c>
      <c r="E66" s="14"/>
      <c r="F66" s="12" t="s">
        <v>5</v>
      </c>
      <c r="G66" s="16" t="s">
        <v>858</v>
      </c>
    </row>
    <row r="67" spans="1:7" s="2" customFormat="1" ht="18" customHeight="1" x14ac:dyDescent="0.25">
      <c r="A67" s="12" t="s">
        <v>617</v>
      </c>
      <c r="B67" s="13" t="s">
        <v>103</v>
      </c>
      <c r="C67" s="46" t="s">
        <v>863</v>
      </c>
      <c r="D67" s="20">
        <v>90000</v>
      </c>
      <c r="E67" s="14"/>
      <c r="F67" s="12" t="s">
        <v>5</v>
      </c>
      <c r="G67" s="16" t="s">
        <v>856</v>
      </c>
    </row>
    <row r="68" spans="1:7" s="2" customFormat="1" ht="18" customHeight="1" x14ac:dyDescent="0.25">
      <c r="A68" s="12" t="s">
        <v>618</v>
      </c>
      <c r="B68" s="13" t="s">
        <v>104</v>
      </c>
      <c r="C68" s="46" t="s">
        <v>862</v>
      </c>
      <c r="D68" s="20">
        <v>200000</v>
      </c>
      <c r="E68" s="14"/>
      <c r="F68" s="12" t="s">
        <v>105</v>
      </c>
      <c r="G68" s="16" t="s">
        <v>857</v>
      </c>
    </row>
    <row r="69" spans="1:7" s="2" customFormat="1" ht="18" customHeight="1" x14ac:dyDescent="0.25">
      <c r="A69" s="12" t="s">
        <v>618</v>
      </c>
      <c r="B69" s="13" t="s">
        <v>106</v>
      </c>
      <c r="C69" s="46" t="s">
        <v>861</v>
      </c>
      <c r="D69" s="20">
        <v>400000</v>
      </c>
      <c r="E69" s="14"/>
      <c r="F69" s="12" t="s">
        <v>5</v>
      </c>
      <c r="G69" s="16" t="s">
        <v>856</v>
      </c>
    </row>
    <row r="70" spans="1:7" s="2" customFormat="1" ht="18" customHeight="1" x14ac:dyDescent="0.25">
      <c r="A70" s="12" t="s">
        <v>619</v>
      </c>
      <c r="B70" s="13" t="s">
        <v>107</v>
      </c>
      <c r="C70" s="46" t="s">
        <v>864</v>
      </c>
      <c r="D70" s="20">
        <v>50000</v>
      </c>
      <c r="E70" s="14"/>
      <c r="F70" s="12" t="s">
        <v>108</v>
      </c>
      <c r="G70" s="16" t="s">
        <v>857</v>
      </c>
    </row>
    <row r="71" spans="1:7" s="2" customFormat="1" ht="18" customHeight="1" x14ac:dyDescent="0.25">
      <c r="A71" s="12" t="s">
        <v>620</v>
      </c>
      <c r="B71" s="13" t="s">
        <v>109</v>
      </c>
      <c r="C71" s="46" t="s">
        <v>864</v>
      </c>
      <c r="D71" s="20">
        <v>75000</v>
      </c>
      <c r="E71" s="14"/>
      <c r="F71" s="12" t="s">
        <v>5</v>
      </c>
      <c r="G71" s="16" t="s">
        <v>858</v>
      </c>
    </row>
    <row r="72" spans="1:7" s="2" customFormat="1" ht="18" customHeight="1" x14ac:dyDescent="0.25">
      <c r="A72" s="12" t="s">
        <v>621</v>
      </c>
      <c r="B72" s="13" t="s">
        <v>110</v>
      </c>
      <c r="C72" s="46" t="s">
        <v>864</v>
      </c>
      <c r="D72" s="20">
        <v>80000</v>
      </c>
      <c r="E72" s="14"/>
      <c r="F72" s="12" t="s">
        <v>111</v>
      </c>
      <c r="G72" s="16" t="s">
        <v>858</v>
      </c>
    </row>
    <row r="73" spans="1:7" s="2" customFormat="1" ht="18" customHeight="1" x14ac:dyDescent="0.25">
      <c r="A73" s="12" t="s">
        <v>622</v>
      </c>
      <c r="B73" s="13" t="s">
        <v>112</v>
      </c>
      <c r="C73" s="46" t="s">
        <v>861</v>
      </c>
      <c r="D73" s="20">
        <v>25000</v>
      </c>
      <c r="E73" s="14"/>
      <c r="F73" s="12" t="s">
        <v>5</v>
      </c>
      <c r="G73" s="16" t="s">
        <v>857</v>
      </c>
    </row>
    <row r="74" spans="1:7" s="2" customFormat="1" ht="18" customHeight="1" x14ac:dyDescent="0.25">
      <c r="A74" s="12" t="s">
        <v>623</v>
      </c>
      <c r="B74" s="13" t="s">
        <v>113</v>
      </c>
      <c r="C74" s="46" t="s">
        <v>862</v>
      </c>
      <c r="D74" s="20">
        <v>50000</v>
      </c>
      <c r="E74" s="14"/>
      <c r="F74" s="12" t="s">
        <v>114</v>
      </c>
      <c r="G74" s="16" t="s">
        <v>856</v>
      </c>
    </row>
    <row r="75" spans="1:7" s="2" customFormat="1" ht="18" customHeight="1" x14ac:dyDescent="0.25">
      <c r="A75" s="12" t="s">
        <v>624</v>
      </c>
      <c r="B75" s="13" t="s">
        <v>115</v>
      </c>
      <c r="C75" s="46" t="s">
        <v>862</v>
      </c>
      <c r="D75" s="20">
        <v>500000</v>
      </c>
      <c r="E75" s="14"/>
      <c r="F75" s="12" t="s">
        <v>116</v>
      </c>
      <c r="G75" s="16" t="s">
        <v>856</v>
      </c>
    </row>
    <row r="76" spans="1:7" s="2" customFormat="1" ht="18" customHeight="1" x14ac:dyDescent="0.25">
      <c r="A76" s="12" t="s">
        <v>625</v>
      </c>
      <c r="B76" s="13" t="s">
        <v>117</v>
      </c>
      <c r="C76" s="46" t="s">
        <v>863</v>
      </c>
      <c r="D76" s="20">
        <v>250000</v>
      </c>
      <c r="E76" s="14"/>
      <c r="F76" s="12" t="s">
        <v>118</v>
      </c>
      <c r="G76" s="16" t="s">
        <v>855</v>
      </c>
    </row>
    <row r="77" spans="1:7" s="2" customFormat="1" ht="18" customHeight="1" x14ac:dyDescent="0.25">
      <c r="A77" s="12" t="s">
        <v>626</v>
      </c>
      <c r="B77" s="13" t="s">
        <v>119</v>
      </c>
      <c r="C77" s="46" t="s">
        <v>864</v>
      </c>
      <c r="D77" s="20">
        <v>20000</v>
      </c>
      <c r="E77" s="14"/>
      <c r="F77" s="12" t="s">
        <v>5</v>
      </c>
      <c r="G77" s="16" t="s">
        <v>857</v>
      </c>
    </row>
    <row r="78" spans="1:7" s="2" customFormat="1" ht="18" customHeight="1" x14ac:dyDescent="0.25">
      <c r="A78" s="12" t="s">
        <v>627</v>
      </c>
      <c r="B78" s="13" t="s">
        <v>120</v>
      </c>
      <c r="C78" s="46" t="s">
        <v>861</v>
      </c>
      <c r="D78" s="20">
        <v>125000</v>
      </c>
      <c r="E78" s="14"/>
      <c r="F78" s="12" t="s">
        <v>121</v>
      </c>
      <c r="G78" s="16" t="s">
        <v>857</v>
      </c>
    </row>
    <row r="79" spans="1:7" s="2" customFormat="1" ht="18" customHeight="1" x14ac:dyDescent="0.25">
      <c r="A79" s="12" t="s">
        <v>628</v>
      </c>
      <c r="B79" s="13" t="s">
        <v>122</v>
      </c>
      <c r="C79" s="46" t="s">
        <v>861</v>
      </c>
      <c r="D79" s="20">
        <v>75000</v>
      </c>
      <c r="E79" s="14"/>
      <c r="F79" s="12" t="s">
        <v>123</v>
      </c>
      <c r="G79" s="16" t="s">
        <v>858</v>
      </c>
    </row>
    <row r="80" spans="1:7" s="2" customFormat="1" ht="18" customHeight="1" x14ac:dyDescent="0.25">
      <c r="A80" s="12" t="s">
        <v>629</v>
      </c>
      <c r="B80" s="13" t="s">
        <v>124</v>
      </c>
      <c r="C80" s="46" t="s">
        <v>863</v>
      </c>
      <c r="D80" s="20">
        <v>10000</v>
      </c>
      <c r="E80" s="14"/>
      <c r="F80" s="12" t="s">
        <v>125</v>
      </c>
      <c r="G80" s="16" t="s">
        <v>857</v>
      </c>
    </row>
    <row r="81" spans="1:7" s="2" customFormat="1" ht="18" customHeight="1" x14ac:dyDescent="0.25">
      <c r="A81" s="12" t="s">
        <v>630</v>
      </c>
      <c r="B81" s="13" t="s">
        <v>126</v>
      </c>
      <c r="C81" s="46" t="s">
        <v>862</v>
      </c>
      <c r="D81" s="20">
        <v>80000</v>
      </c>
      <c r="E81" s="14"/>
      <c r="F81" s="12" t="s">
        <v>5</v>
      </c>
      <c r="G81" s="16" t="s">
        <v>858</v>
      </c>
    </row>
    <row r="82" spans="1:7" s="2" customFormat="1" ht="18" customHeight="1" x14ac:dyDescent="0.25">
      <c r="A82" s="12" t="s">
        <v>631</v>
      </c>
      <c r="B82" s="13" t="s">
        <v>127</v>
      </c>
      <c r="C82" s="46" t="s">
        <v>862</v>
      </c>
      <c r="D82" s="20">
        <v>50000</v>
      </c>
      <c r="E82" s="14"/>
      <c r="F82" s="12" t="s">
        <v>128</v>
      </c>
      <c r="G82" s="16" t="s">
        <v>855</v>
      </c>
    </row>
    <row r="83" spans="1:7" s="2" customFormat="1" ht="18" customHeight="1" x14ac:dyDescent="0.25">
      <c r="A83" s="12" t="s">
        <v>632</v>
      </c>
      <c r="B83" s="13" t="s">
        <v>129</v>
      </c>
      <c r="C83" s="46" t="s">
        <v>864</v>
      </c>
      <c r="D83" s="20">
        <v>15000</v>
      </c>
      <c r="E83" s="14"/>
      <c r="F83" s="12" t="s">
        <v>5</v>
      </c>
      <c r="G83" s="16" t="s">
        <v>856</v>
      </c>
    </row>
    <row r="84" spans="1:7" s="2" customFormat="1" ht="18" customHeight="1" x14ac:dyDescent="0.25">
      <c r="A84" s="12" t="s">
        <v>633</v>
      </c>
      <c r="B84" s="13" t="s">
        <v>130</v>
      </c>
      <c r="C84" s="46" t="s">
        <v>864</v>
      </c>
      <c r="D84" s="20">
        <v>60000</v>
      </c>
      <c r="E84" s="14"/>
      <c r="F84" s="12" t="s">
        <v>131</v>
      </c>
      <c r="G84" s="16" t="s">
        <v>858</v>
      </c>
    </row>
    <row r="85" spans="1:7" s="2" customFormat="1" ht="18" customHeight="1" x14ac:dyDescent="0.25">
      <c r="A85" s="12" t="s">
        <v>634</v>
      </c>
      <c r="B85" s="13" t="s">
        <v>132</v>
      </c>
      <c r="C85" s="46" t="s">
        <v>861</v>
      </c>
      <c r="D85" s="20">
        <v>55000</v>
      </c>
      <c r="E85" s="14"/>
      <c r="F85" s="12" t="s">
        <v>133</v>
      </c>
      <c r="G85" s="16" t="s">
        <v>855</v>
      </c>
    </row>
    <row r="86" spans="1:7" s="2" customFormat="1" ht="18" customHeight="1" x14ac:dyDescent="0.25">
      <c r="A86" s="12" t="s">
        <v>635</v>
      </c>
      <c r="B86" s="13" t="s">
        <v>134</v>
      </c>
      <c r="C86" s="46" t="s">
        <v>863</v>
      </c>
      <c r="D86" s="20">
        <v>25000</v>
      </c>
      <c r="E86" s="14"/>
      <c r="F86" s="12" t="s">
        <v>5</v>
      </c>
      <c r="G86" s="16" t="s">
        <v>856</v>
      </c>
    </row>
    <row r="87" spans="1:7" s="2" customFormat="1" ht="18" customHeight="1" x14ac:dyDescent="0.25">
      <c r="A87" s="12" t="s">
        <v>636</v>
      </c>
      <c r="B87" s="13" t="s">
        <v>135</v>
      </c>
      <c r="C87" s="46" t="s">
        <v>862</v>
      </c>
      <c r="D87" s="20">
        <v>25000</v>
      </c>
      <c r="E87" s="14"/>
      <c r="F87" s="12" t="s">
        <v>5</v>
      </c>
      <c r="G87" s="16" t="s">
        <v>857</v>
      </c>
    </row>
    <row r="88" spans="1:7" s="2" customFormat="1" ht="18" customHeight="1" x14ac:dyDescent="0.25">
      <c r="A88" s="12" t="s">
        <v>637</v>
      </c>
      <c r="B88" s="13" t="s">
        <v>136</v>
      </c>
      <c r="C88" s="46" t="s">
        <v>863</v>
      </c>
      <c r="D88" s="20">
        <v>50000</v>
      </c>
      <c r="E88" s="14"/>
      <c r="F88" s="12" t="s">
        <v>5</v>
      </c>
      <c r="G88" s="16" t="s">
        <v>856</v>
      </c>
    </row>
    <row r="89" spans="1:7" s="2" customFormat="1" ht="18" customHeight="1" x14ac:dyDescent="0.25">
      <c r="A89" s="12" t="s">
        <v>638</v>
      </c>
      <c r="B89" s="13" t="s">
        <v>137</v>
      </c>
      <c r="C89" s="46" t="s">
        <v>862</v>
      </c>
      <c r="D89" s="20">
        <v>10000</v>
      </c>
      <c r="E89" s="14"/>
      <c r="F89" s="12" t="s">
        <v>138</v>
      </c>
      <c r="G89" s="16" t="s">
        <v>857</v>
      </c>
    </row>
    <row r="90" spans="1:7" s="2" customFormat="1" ht="18" customHeight="1" x14ac:dyDescent="0.25">
      <c r="A90" s="12" t="s">
        <v>639</v>
      </c>
      <c r="B90" s="13" t="s">
        <v>139</v>
      </c>
      <c r="C90" s="46" t="s">
        <v>862</v>
      </c>
      <c r="D90" s="20">
        <v>50000</v>
      </c>
      <c r="E90" s="14"/>
      <c r="F90" s="12" t="s">
        <v>140</v>
      </c>
      <c r="G90" s="16" t="s">
        <v>855</v>
      </c>
    </row>
    <row r="91" spans="1:7" s="2" customFormat="1" ht="18" customHeight="1" x14ac:dyDescent="0.25">
      <c r="A91" s="12" t="s">
        <v>640</v>
      </c>
      <c r="B91" s="13" t="s">
        <v>141</v>
      </c>
      <c r="C91" s="46" t="s">
        <v>862</v>
      </c>
      <c r="D91" s="20">
        <v>50000</v>
      </c>
      <c r="E91" s="14"/>
      <c r="F91" s="12" t="s">
        <v>142</v>
      </c>
      <c r="G91" s="16" t="s">
        <v>855</v>
      </c>
    </row>
    <row r="92" spans="1:7" s="2" customFormat="1" ht="18" customHeight="1" x14ac:dyDescent="0.25">
      <c r="A92" s="12" t="s">
        <v>641</v>
      </c>
      <c r="B92" s="13" t="s">
        <v>143</v>
      </c>
      <c r="C92" s="46" t="s">
        <v>863</v>
      </c>
      <c r="D92" s="20">
        <v>25000</v>
      </c>
      <c r="E92" s="14"/>
      <c r="F92" s="12" t="s">
        <v>144</v>
      </c>
      <c r="G92" s="16" t="s">
        <v>858</v>
      </c>
    </row>
    <row r="93" spans="1:7" s="2" customFormat="1" ht="18" customHeight="1" x14ac:dyDescent="0.25">
      <c r="A93" s="12" t="s">
        <v>642</v>
      </c>
      <c r="B93" s="13" t="s">
        <v>145</v>
      </c>
      <c r="C93" s="46" t="s">
        <v>864</v>
      </c>
      <c r="D93" s="20">
        <v>150000</v>
      </c>
      <c r="E93" s="14"/>
      <c r="F93" s="12" t="s">
        <v>146</v>
      </c>
      <c r="G93" s="16" t="s">
        <v>855</v>
      </c>
    </row>
    <row r="94" spans="1:7" s="2" customFormat="1" ht="18" customHeight="1" x14ac:dyDescent="0.25">
      <c r="A94" s="12" t="s">
        <v>643</v>
      </c>
      <c r="B94" s="13" t="s">
        <v>147</v>
      </c>
      <c r="C94" s="46" t="s">
        <v>863</v>
      </c>
      <c r="D94" s="20">
        <v>14000</v>
      </c>
      <c r="E94" s="14"/>
      <c r="F94" s="12" t="s">
        <v>148</v>
      </c>
      <c r="G94" s="16" t="s">
        <v>857</v>
      </c>
    </row>
    <row r="95" spans="1:7" s="2" customFormat="1" ht="18" customHeight="1" x14ac:dyDescent="0.25">
      <c r="A95" s="12" t="s">
        <v>644</v>
      </c>
      <c r="B95" s="13" t="s">
        <v>149</v>
      </c>
      <c r="C95" s="46" t="s">
        <v>863</v>
      </c>
      <c r="D95" s="20">
        <v>290000</v>
      </c>
      <c r="E95" s="14"/>
      <c r="F95" s="12" t="s">
        <v>5</v>
      </c>
      <c r="G95" s="16" t="s">
        <v>858</v>
      </c>
    </row>
    <row r="96" spans="1:7" s="2" customFormat="1" ht="18" customHeight="1" x14ac:dyDescent="0.25">
      <c r="A96" s="12" t="s">
        <v>645</v>
      </c>
      <c r="B96" s="13" t="s">
        <v>150</v>
      </c>
      <c r="C96" s="46" t="s">
        <v>864</v>
      </c>
      <c r="D96" s="20">
        <v>50000</v>
      </c>
      <c r="E96" s="14"/>
      <c r="F96" s="12" t="s">
        <v>151</v>
      </c>
      <c r="G96" s="16" t="s">
        <v>855</v>
      </c>
    </row>
    <row r="97" spans="1:7" s="2" customFormat="1" ht="18" customHeight="1" x14ac:dyDescent="0.25">
      <c r="A97" s="12" t="s">
        <v>646</v>
      </c>
      <c r="B97" s="13" t="s">
        <v>152</v>
      </c>
      <c r="C97" s="46" t="s">
        <v>861</v>
      </c>
      <c r="D97" s="20">
        <v>100000</v>
      </c>
      <c r="E97" s="14"/>
      <c r="F97" s="12" t="s">
        <v>153</v>
      </c>
      <c r="G97" s="16" t="s">
        <v>857</v>
      </c>
    </row>
    <row r="98" spans="1:7" s="2" customFormat="1" ht="18" customHeight="1" x14ac:dyDescent="0.25">
      <c r="A98" s="12" t="s">
        <v>647</v>
      </c>
      <c r="B98" s="13" t="s">
        <v>154</v>
      </c>
      <c r="C98" s="46" t="s">
        <v>864</v>
      </c>
      <c r="D98" s="20">
        <v>20000</v>
      </c>
      <c r="E98" s="14"/>
      <c r="F98" s="12" t="s">
        <v>155</v>
      </c>
      <c r="G98" s="16" t="s">
        <v>857</v>
      </c>
    </row>
    <row r="99" spans="1:7" s="2" customFormat="1" ht="18" customHeight="1" x14ac:dyDescent="0.25">
      <c r="A99" s="12" t="s">
        <v>648</v>
      </c>
      <c r="B99" s="13" t="s">
        <v>156</v>
      </c>
      <c r="C99" s="46" t="s">
        <v>862</v>
      </c>
      <c r="D99" s="20">
        <v>30000</v>
      </c>
      <c r="E99" s="14"/>
      <c r="F99" s="12" t="s">
        <v>157</v>
      </c>
      <c r="G99" s="16" t="s">
        <v>857</v>
      </c>
    </row>
    <row r="100" spans="1:7" s="2" customFormat="1" ht="18" customHeight="1" x14ac:dyDescent="0.25">
      <c r="A100" s="12" t="s">
        <v>649</v>
      </c>
      <c r="B100" s="13" t="s">
        <v>158</v>
      </c>
      <c r="C100" s="46" t="s">
        <v>864</v>
      </c>
      <c r="D100" s="20">
        <v>15000</v>
      </c>
      <c r="E100" s="14"/>
      <c r="F100" s="12" t="s">
        <v>5</v>
      </c>
      <c r="G100" s="16" t="s">
        <v>857</v>
      </c>
    </row>
    <row r="101" spans="1:7" s="2" customFormat="1" ht="18" customHeight="1" x14ac:dyDescent="0.25">
      <c r="A101" s="12" t="s">
        <v>650</v>
      </c>
      <c r="B101" s="13" t="s">
        <v>159</v>
      </c>
      <c r="C101" s="46" t="s">
        <v>862</v>
      </c>
      <c r="D101" s="20">
        <v>25000</v>
      </c>
      <c r="E101" s="14"/>
      <c r="F101" s="12" t="s">
        <v>160</v>
      </c>
      <c r="G101" s="16" t="s">
        <v>858</v>
      </c>
    </row>
    <row r="102" spans="1:7" s="2" customFormat="1" ht="18" customHeight="1" x14ac:dyDescent="0.25">
      <c r="A102" s="12" t="s">
        <v>650</v>
      </c>
      <c r="B102" s="13" t="s">
        <v>161</v>
      </c>
      <c r="C102" s="46" t="s">
        <v>866</v>
      </c>
      <c r="D102" s="20">
        <v>500000</v>
      </c>
      <c r="E102" s="14"/>
      <c r="F102" s="12" t="s">
        <v>162</v>
      </c>
      <c r="G102" s="16" t="s">
        <v>856</v>
      </c>
    </row>
    <row r="103" spans="1:7" s="2" customFormat="1" ht="18" customHeight="1" x14ac:dyDescent="0.25">
      <c r="A103" s="12" t="s">
        <v>651</v>
      </c>
      <c r="B103" s="13" t="s">
        <v>163</v>
      </c>
      <c r="C103" s="46" t="s">
        <v>861</v>
      </c>
      <c r="D103" s="20">
        <v>19856</v>
      </c>
      <c r="E103" s="14"/>
      <c r="F103" s="12" t="s">
        <v>164</v>
      </c>
      <c r="G103" s="16" t="s">
        <v>858</v>
      </c>
    </row>
    <row r="104" spans="1:7" s="2" customFormat="1" ht="18" customHeight="1" x14ac:dyDescent="0.25">
      <c r="A104" s="12" t="s">
        <v>652</v>
      </c>
      <c r="B104" s="13" t="s">
        <v>165</v>
      </c>
      <c r="C104" s="46" t="s">
        <v>862</v>
      </c>
      <c r="D104" s="20">
        <v>46200</v>
      </c>
      <c r="E104" s="14"/>
      <c r="F104" s="12" t="s">
        <v>166</v>
      </c>
      <c r="G104" s="16" t="s">
        <v>857</v>
      </c>
    </row>
    <row r="105" spans="1:7" s="2" customFormat="1" ht="18" customHeight="1" x14ac:dyDescent="0.25">
      <c r="A105" s="12" t="s">
        <v>652</v>
      </c>
      <c r="B105" s="13" t="s">
        <v>167</v>
      </c>
      <c r="C105" s="46" t="s">
        <v>863</v>
      </c>
      <c r="D105" s="20">
        <v>370000</v>
      </c>
      <c r="E105" s="14"/>
      <c r="F105" s="12" t="s">
        <v>168</v>
      </c>
      <c r="G105" s="16" t="s">
        <v>857</v>
      </c>
    </row>
    <row r="106" spans="1:7" s="2" customFormat="1" ht="18" customHeight="1" x14ac:dyDescent="0.25">
      <c r="A106" s="12" t="s">
        <v>653</v>
      </c>
      <c r="B106" s="13" t="s">
        <v>169</v>
      </c>
      <c r="C106" s="46" t="s">
        <v>863</v>
      </c>
      <c r="D106" s="20">
        <v>1000000</v>
      </c>
      <c r="E106" s="14"/>
      <c r="F106" s="12" t="s">
        <v>5</v>
      </c>
      <c r="G106" s="16" t="s">
        <v>856</v>
      </c>
    </row>
    <row r="107" spans="1:7" s="2" customFormat="1" ht="18" customHeight="1" x14ac:dyDescent="0.25">
      <c r="A107" s="12" t="s">
        <v>654</v>
      </c>
      <c r="B107" s="13" t="s">
        <v>170</v>
      </c>
      <c r="C107" s="46" t="s">
        <v>864</v>
      </c>
      <c r="D107" s="20">
        <v>1000000</v>
      </c>
      <c r="E107" s="14"/>
      <c r="F107" s="12" t="s">
        <v>171</v>
      </c>
      <c r="G107" s="16" t="s">
        <v>858</v>
      </c>
    </row>
    <row r="108" spans="1:7" s="2" customFormat="1" ht="18" customHeight="1" x14ac:dyDescent="0.25">
      <c r="A108" s="12" t="s">
        <v>655</v>
      </c>
      <c r="B108" s="13" t="s">
        <v>172</v>
      </c>
      <c r="C108" s="46" t="s">
        <v>861</v>
      </c>
      <c r="D108" s="20">
        <v>225000</v>
      </c>
      <c r="E108" s="14"/>
      <c r="F108" s="12" t="s">
        <v>5</v>
      </c>
      <c r="G108" s="16" t="s">
        <v>855</v>
      </c>
    </row>
    <row r="109" spans="1:7" s="2" customFormat="1" ht="18" customHeight="1" x14ac:dyDescent="0.25">
      <c r="A109" s="12" t="s">
        <v>656</v>
      </c>
      <c r="B109" s="13" t="s">
        <v>173</v>
      </c>
      <c r="C109" s="46" t="s">
        <v>863</v>
      </c>
      <c r="D109" s="20">
        <v>50000</v>
      </c>
      <c r="E109" s="14"/>
      <c r="F109" s="12" t="s">
        <v>174</v>
      </c>
      <c r="G109" s="16" t="s">
        <v>855</v>
      </c>
    </row>
    <row r="110" spans="1:7" s="2" customFormat="1" ht="18" customHeight="1" x14ac:dyDescent="0.25">
      <c r="A110" s="12" t="s">
        <v>657</v>
      </c>
      <c r="B110" s="13" t="s">
        <v>175</v>
      </c>
      <c r="C110" s="46" t="s">
        <v>861</v>
      </c>
      <c r="D110" s="20">
        <v>115000</v>
      </c>
      <c r="E110" s="14"/>
      <c r="F110" s="12" t="s">
        <v>5</v>
      </c>
      <c r="G110" s="16" t="s">
        <v>857</v>
      </c>
    </row>
    <row r="111" spans="1:7" s="2" customFormat="1" ht="18" customHeight="1" x14ac:dyDescent="0.25">
      <c r="A111" s="12" t="s">
        <v>658</v>
      </c>
      <c r="B111" s="13" t="s">
        <v>176</v>
      </c>
      <c r="C111" s="46" t="s">
        <v>862</v>
      </c>
      <c r="D111" s="20">
        <v>175000</v>
      </c>
      <c r="E111" s="14"/>
      <c r="F111" s="12" t="s">
        <v>5</v>
      </c>
      <c r="G111" s="16" t="s">
        <v>856</v>
      </c>
    </row>
    <row r="112" spans="1:7" s="2" customFormat="1" ht="18" customHeight="1" x14ac:dyDescent="0.25">
      <c r="A112" s="12" t="s">
        <v>658</v>
      </c>
      <c r="B112" s="13" t="s">
        <v>177</v>
      </c>
      <c r="C112" s="46" t="s">
        <v>864</v>
      </c>
      <c r="D112" s="20">
        <v>1000000</v>
      </c>
      <c r="E112" s="14"/>
      <c r="F112" s="12" t="s">
        <v>178</v>
      </c>
      <c r="G112" s="16" t="s">
        <v>855</v>
      </c>
    </row>
    <row r="113" spans="1:7" s="2" customFormat="1" ht="18" customHeight="1" x14ac:dyDescent="0.25">
      <c r="A113" s="12" t="s">
        <v>659</v>
      </c>
      <c r="B113" s="13" t="s">
        <v>179</v>
      </c>
      <c r="C113" s="46" t="s">
        <v>863</v>
      </c>
      <c r="D113" s="20">
        <v>40000</v>
      </c>
      <c r="E113" s="14"/>
      <c r="F113" s="12" t="s">
        <v>180</v>
      </c>
      <c r="G113" s="16" t="s">
        <v>857</v>
      </c>
    </row>
    <row r="114" spans="1:7" s="2" customFormat="1" ht="18" customHeight="1" x14ac:dyDescent="0.25">
      <c r="A114" s="12" t="s">
        <v>660</v>
      </c>
      <c r="B114" s="13" t="s">
        <v>181</v>
      </c>
      <c r="C114" s="46" t="s">
        <v>861</v>
      </c>
      <c r="D114" s="20">
        <v>50000</v>
      </c>
      <c r="E114" s="14"/>
      <c r="F114" s="12" t="s">
        <v>182</v>
      </c>
      <c r="G114" s="16" t="s">
        <v>857</v>
      </c>
    </row>
    <row r="115" spans="1:7" s="2" customFormat="1" ht="18" customHeight="1" x14ac:dyDescent="0.25">
      <c r="A115" s="12" t="s">
        <v>661</v>
      </c>
      <c r="B115" s="13" t="s">
        <v>183</v>
      </c>
      <c r="C115" s="46" t="s">
        <v>861</v>
      </c>
      <c r="D115" s="20">
        <v>100000</v>
      </c>
      <c r="E115" s="14"/>
      <c r="F115" s="12" t="s">
        <v>5</v>
      </c>
      <c r="G115" s="16" t="s">
        <v>857</v>
      </c>
    </row>
    <row r="116" spans="1:7" s="2" customFormat="1" ht="18" customHeight="1" x14ac:dyDescent="0.25">
      <c r="A116" s="12" t="s">
        <v>662</v>
      </c>
      <c r="B116" s="13" t="s">
        <v>184</v>
      </c>
      <c r="C116" s="46" t="s">
        <v>863</v>
      </c>
      <c r="D116" s="20">
        <v>75000</v>
      </c>
      <c r="E116" s="14"/>
      <c r="F116" s="12" t="s">
        <v>185</v>
      </c>
      <c r="G116" s="16" t="s">
        <v>858</v>
      </c>
    </row>
    <row r="117" spans="1:7" s="2" customFormat="1" ht="18" customHeight="1" x14ac:dyDescent="0.25">
      <c r="A117" s="12" t="s">
        <v>663</v>
      </c>
      <c r="B117" s="13" t="s">
        <v>186</v>
      </c>
      <c r="C117" s="46" t="s">
        <v>862</v>
      </c>
      <c r="D117" s="20">
        <v>100000</v>
      </c>
      <c r="E117" s="14"/>
      <c r="F117" s="12" t="s">
        <v>187</v>
      </c>
      <c r="G117" s="16" t="s">
        <v>857</v>
      </c>
    </row>
    <row r="118" spans="1:7" s="2" customFormat="1" ht="18" customHeight="1" x14ac:dyDescent="0.25">
      <c r="A118" s="12" t="s">
        <v>664</v>
      </c>
      <c r="B118" s="13" t="s">
        <v>188</v>
      </c>
      <c r="C118" s="46" t="s">
        <v>864</v>
      </c>
      <c r="D118" s="20">
        <v>175000</v>
      </c>
      <c r="E118" s="14"/>
      <c r="F118" s="12" t="s">
        <v>189</v>
      </c>
      <c r="G118" s="16" t="s">
        <v>855</v>
      </c>
    </row>
    <row r="119" spans="1:7" s="2" customFormat="1" ht="18" customHeight="1" x14ac:dyDescent="0.25">
      <c r="A119" s="12" t="s">
        <v>665</v>
      </c>
      <c r="B119" s="13" t="s">
        <v>190</v>
      </c>
      <c r="C119" s="46" t="s">
        <v>864</v>
      </c>
      <c r="D119" s="20">
        <v>200000</v>
      </c>
      <c r="E119" s="14"/>
      <c r="F119" s="12" t="s">
        <v>191</v>
      </c>
      <c r="G119" s="16" t="s">
        <v>858</v>
      </c>
    </row>
    <row r="120" spans="1:7" s="2" customFormat="1" ht="18" customHeight="1" x14ac:dyDescent="0.25">
      <c r="A120" s="12" t="s">
        <v>666</v>
      </c>
      <c r="B120" s="13" t="s">
        <v>192</v>
      </c>
      <c r="C120" s="46" t="s">
        <v>863</v>
      </c>
      <c r="D120" s="20">
        <v>150000</v>
      </c>
      <c r="E120" s="14"/>
      <c r="F120" s="12" t="s">
        <v>193</v>
      </c>
      <c r="G120" s="16" t="s">
        <v>858</v>
      </c>
    </row>
    <row r="121" spans="1:7" s="2" customFormat="1" ht="18" customHeight="1" x14ac:dyDescent="0.25">
      <c r="A121" s="12" t="s">
        <v>667</v>
      </c>
      <c r="B121" s="13" t="s">
        <v>194</v>
      </c>
      <c r="C121" s="46" t="s">
        <v>863</v>
      </c>
      <c r="D121" s="20">
        <v>90000</v>
      </c>
      <c r="E121" s="14"/>
      <c r="F121" s="12" t="s">
        <v>5</v>
      </c>
      <c r="G121" s="16" t="s">
        <v>856</v>
      </c>
    </row>
    <row r="122" spans="1:7" s="2" customFormat="1" ht="18" customHeight="1" x14ac:dyDescent="0.25">
      <c r="A122" s="12" t="s">
        <v>668</v>
      </c>
      <c r="B122" s="13" t="s">
        <v>195</v>
      </c>
      <c r="C122" s="46" t="s">
        <v>863</v>
      </c>
      <c r="D122" s="20">
        <v>90000</v>
      </c>
      <c r="E122" s="14"/>
      <c r="F122" s="12" t="s">
        <v>5</v>
      </c>
      <c r="G122" s="16" t="s">
        <v>858</v>
      </c>
    </row>
    <row r="123" spans="1:7" s="2" customFormat="1" ht="18" customHeight="1" x14ac:dyDescent="0.25">
      <c r="A123" s="12" t="s">
        <v>669</v>
      </c>
      <c r="B123" s="13" t="s">
        <v>196</v>
      </c>
      <c r="C123" s="46" t="s">
        <v>862</v>
      </c>
      <c r="D123" s="20">
        <v>40000</v>
      </c>
      <c r="E123" s="14"/>
      <c r="F123" s="12" t="s">
        <v>197</v>
      </c>
      <c r="G123" s="16" t="s">
        <v>858</v>
      </c>
    </row>
    <row r="124" spans="1:7" s="2" customFormat="1" ht="18" customHeight="1" x14ac:dyDescent="0.25">
      <c r="A124" s="12" t="s">
        <v>670</v>
      </c>
      <c r="B124" s="13" t="s">
        <v>198</v>
      </c>
      <c r="C124" s="46" t="s">
        <v>861</v>
      </c>
      <c r="D124" s="20">
        <v>125000</v>
      </c>
      <c r="E124" s="14"/>
      <c r="F124" s="12" t="s">
        <v>199</v>
      </c>
      <c r="G124" s="16" t="s">
        <v>855</v>
      </c>
    </row>
    <row r="125" spans="1:7" s="2" customFormat="1" ht="18" customHeight="1" x14ac:dyDescent="0.25">
      <c r="A125" s="12" t="s">
        <v>671</v>
      </c>
      <c r="B125" s="13" t="s">
        <v>200</v>
      </c>
      <c r="C125" s="46" t="s">
        <v>862</v>
      </c>
      <c r="D125" s="20">
        <v>75000</v>
      </c>
      <c r="E125" s="14"/>
      <c r="F125" s="12" t="s">
        <v>5</v>
      </c>
      <c r="G125" s="16" t="s">
        <v>856</v>
      </c>
    </row>
    <row r="126" spans="1:7" s="2" customFormat="1" ht="18" customHeight="1" x14ac:dyDescent="0.25">
      <c r="A126" s="12" t="s">
        <v>672</v>
      </c>
      <c r="B126" s="13" t="s">
        <v>201</v>
      </c>
      <c r="C126" s="46" t="s">
        <v>862</v>
      </c>
      <c r="D126" s="20">
        <v>50000</v>
      </c>
      <c r="E126" s="14"/>
      <c r="F126" s="12" t="s">
        <v>202</v>
      </c>
      <c r="G126" s="16" t="s">
        <v>858</v>
      </c>
    </row>
    <row r="127" spans="1:7" s="2" customFormat="1" ht="18" customHeight="1" x14ac:dyDescent="0.25">
      <c r="A127" s="12" t="s">
        <v>673</v>
      </c>
      <c r="B127" s="13" t="s">
        <v>203</v>
      </c>
      <c r="C127" s="46" t="s">
        <v>862</v>
      </c>
      <c r="D127" s="20">
        <v>25000</v>
      </c>
      <c r="E127" s="14"/>
      <c r="F127" s="12" t="s">
        <v>204</v>
      </c>
      <c r="G127" s="16" t="s">
        <v>856</v>
      </c>
    </row>
    <row r="128" spans="1:7" s="2" customFormat="1" ht="18" customHeight="1" x14ac:dyDescent="0.25">
      <c r="A128" s="12" t="s">
        <v>673</v>
      </c>
      <c r="B128" s="13" t="s">
        <v>205</v>
      </c>
      <c r="C128" s="46" t="s">
        <v>864</v>
      </c>
      <c r="D128" s="20">
        <v>100000</v>
      </c>
      <c r="E128" s="14"/>
      <c r="F128" s="12" t="s">
        <v>206</v>
      </c>
      <c r="G128" s="16" t="s">
        <v>856</v>
      </c>
    </row>
    <row r="129" spans="1:7" s="2" customFormat="1" ht="18" customHeight="1" x14ac:dyDescent="0.25">
      <c r="A129" s="12" t="s">
        <v>674</v>
      </c>
      <c r="B129" s="13" t="s">
        <v>207</v>
      </c>
      <c r="C129" s="46" t="s">
        <v>862</v>
      </c>
      <c r="D129" s="20">
        <v>90000</v>
      </c>
      <c r="E129" s="14"/>
      <c r="F129" s="12" t="s">
        <v>5</v>
      </c>
      <c r="G129" s="16" t="s">
        <v>858</v>
      </c>
    </row>
    <row r="130" spans="1:7" s="2" customFormat="1" ht="18" customHeight="1" x14ac:dyDescent="0.25">
      <c r="A130" s="12" t="s">
        <v>675</v>
      </c>
      <c r="B130" s="13" t="s">
        <v>208</v>
      </c>
      <c r="C130" s="46" t="s">
        <v>862</v>
      </c>
      <c r="D130" s="20">
        <v>40000</v>
      </c>
      <c r="E130" s="14"/>
      <c r="F130" s="12" t="s">
        <v>209</v>
      </c>
      <c r="G130" s="16" t="s">
        <v>858</v>
      </c>
    </row>
    <row r="131" spans="1:7" s="2" customFormat="1" ht="18" customHeight="1" x14ac:dyDescent="0.25">
      <c r="A131" s="12" t="s">
        <v>676</v>
      </c>
      <c r="B131" s="13" t="s">
        <v>210</v>
      </c>
      <c r="C131" s="46" t="s">
        <v>861</v>
      </c>
      <c r="D131" s="20">
        <v>375000</v>
      </c>
      <c r="E131" s="14"/>
      <c r="F131" s="12" t="s">
        <v>211</v>
      </c>
      <c r="G131" s="16" t="s">
        <v>855</v>
      </c>
    </row>
    <row r="132" spans="1:7" s="2" customFormat="1" ht="18" customHeight="1" x14ac:dyDescent="0.25">
      <c r="A132" s="12" t="s">
        <v>676</v>
      </c>
      <c r="B132" s="13" t="s">
        <v>212</v>
      </c>
      <c r="C132" s="46" t="s">
        <v>863</v>
      </c>
      <c r="D132" s="20">
        <v>300000</v>
      </c>
      <c r="E132" s="14"/>
      <c r="F132" s="12" t="s">
        <v>213</v>
      </c>
      <c r="G132" s="16" t="s">
        <v>855</v>
      </c>
    </row>
    <row r="133" spans="1:7" s="2" customFormat="1" ht="18" customHeight="1" x14ac:dyDescent="0.25">
      <c r="A133" s="12" t="s">
        <v>677</v>
      </c>
      <c r="B133" s="13" t="s">
        <v>214</v>
      </c>
      <c r="C133" s="46" t="s">
        <v>863</v>
      </c>
      <c r="D133" s="20">
        <v>200000</v>
      </c>
      <c r="E133" s="14"/>
      <c r="F133" s="12" t="s">
        <v>215</v>
      </c>
      <c r="G133" s="16" t="s">
        <v>856</v>
      </c>
    </row>
    <row r="134" spans="1:7" s="2" customFormat="1" ht="18" customHeight="1" x14ac:dyDescent="0.25">
      <c r="A134" s="12" t="s">
        <v>678</v>
      </c>
      <c r="B134" s="13" t="s">
        <v>216</v>
      </c>
      <c r="C134" s="46" t="s">
        <v>864</v>
      </c>
      <c r="D134" s="20">
        <v>15000</v>
      </c>
      <c r="E134" s="14"/>
      <c r="F134" s="12" t="s">
        <v>217</v>
      </c>
      <c r="G134" s="16" t="s">
        <v>857</v>
      </c>
    </row>
    <row r="135" spans="1:7" s="2" customFormat="1" ht="18" customHeight="1" x14ac:dyDescent="0.25">
      <c r="A135" s="12" t="s">
        <v>679</v>
      </c>
      <c r="B135" s="13" t="s">
        <v>218</v>
      </c>
      <c r="C135" s="46" t="s">
        <v>862</v>
      </c>
      <c r="D135" s="20">
        <v>47040</v>
      </c>
      <c r="E135" s="14"/>
      <c r="F135" s="12" t="s">
        <v>219</v>
      </c>
      <c r="G135" s="16" t="s">
        <v>857</v>
      </c>
    </row>
    <row r="136" spans="1:7" s="2" customFormat="1" ht="18" customHeight="1" x14ac:dyDescent="0.25">
      <c r="A136" s="12" t="s">
        <v>679</v>
      </c>
      <c r="B136" s="13" t="s">
        <v>220</v>
      </c>
      <c r="C136" s="46" t="s">
        <v>861</v>
      </c>
      <c r="D136" s="20">
        <v>75000</v>
      </c>
      <c r="E136" s="14"/>
      <c r="F136" s="12" t="s">
        <v>221</v>
      </c>
      <c r="G136" s="16" t="s">
        <v>857</v>
      </c>
    </row>
    <row r="137" spans="1:7" s="2" customFormat="1" ht="18" customHeight="1" x14ac:dyDescent="0.25">
      <c r="A137" s="12" t="s">
        <v>680</v>
      </c>
      <c r="B137" s="13" t="s">
        <v>222</v>
      </c>
      <c r="C137" s="46" t="s">
        <v>864</v>
      </c>
      <c r="D137" s="20">
        <v>20000</v>
      </c>
      <c r="E137" s="14"/>
      <c r="F137" s="12" t="s">
        <v>223</v>
      </c>
      <c r="G137" s="16" t="s">
        <v>855</v>
      </c>
    </row>
    <row r="138" spans="1:7" s="2" customFormat="1" ht="18" customHeight="1" x14ac:dyDescent="0.25">
      <c r="A138" s="12" t="s">
        <v>681</v>
      </c>
      <c r="B138" s="13" t="s">
        <v>224</v>
      </c>
      <c r="C138" s="46" t="s">
        <v>861</v>
      </c>
      <c r="D138" s="20">
        <v>50000</v>
      </c>
      <c r="E138" s="14"/>
      <c r="F138" s="12" t="s">
        <v>225</v>
      </c>
      <c r="G138" s="16" t="s">
        <v>856</v>
      </c>
    </row>
    <row r="139" spans="1:7" s="2" customFormat="1" ht="18" customHeight="1" x14ac:dyDescent="0.25">
      <c r="A139" s="12" t="s">
        <v>682</v>
      </c>
      <c r="B139" s="13" t="s">
        <v>226</v>
      </c>
      <c r="C139" s="46" t="s">
        <v>861</v>
      </c>
      <c r="D139" s="20">
        <v>100000</v>
      </c>
      <c r="E139" s="14"/>
      <c r="F139" s="12" t="s">
        <v>227</v>
      </c>
      <c r="G139" s="16" t="s">
        <v>856</v>
      </c>
    </row>
    <row r="140" spans="1:7" s="2" customFormat="1" ht="18" customHeight="1" x14ac:dyDescent="0.25">
      <c r="A140" s="12" t="s">
        <v>683</v>
      </c>
      <c r="B140" s="13" t="s">
        <v>228</v>
      </c>
      <c r="C140" s="46" t="s">
        <v>861</v>
      </c>
      <c r="D140" s="20">
        <v>10000</v>
      </c>
      <c r="E140" s="14"/>
      <c r="F140" s="12" t="s">
        <v>5</v>
      </c>
      <c r="G140" s="16" t="s">
        <v>857</v>
      </c>
    </row>
    <row r="141" spans="1:7" s="2" customFormat="1" ht="18" customHeight="1" x14ac:dyDescent="0.25">
      <c r="A141" s="12" t="s">
        <v>684</v>
      </c>
      <c r="B141" s="13" t="s">
        <v>229</v>
      </c>
      <c r="C141" s="46" t="s">
        <v>862</v>
      </c>
      <c r="D141" s="20">
        <v>100000</v>
      </c>
      <c r="E141" s="14"/>
      <c r="F141" s="12" t="s">
        <v>230</v>
      </c>
      <c r="G141" s="16" t="s">
        <v>856</v>
      </c>
    </row>
    <row r="142" spans="1:7" s="2" customFormat="1" ht="18" customHeight="1" x14ac:dyDescent="0.25">
      <c r="A142" s="12" t="s">
        <v>685</v>
      </c>
      <c r="B142" s="13" t="s">
        <v>231</v>
      </c>
      <c r="C142" s="46" t="s">
        <v>862</v>
      </c>
      <c r="D142" s="20">
        <v>53500</v>
      </c>
      <c r="E142" s="14"/>
      <c r="F142" s="12" t="s">
        <v>232</v>
      </c>
      <c r="G142" s="16" t="s">
        <v>856</v>
      </c>
    </row>
    <row r="143" spans="1:7" s="2" customFormat="1" ht="18" customHeight="1" x14ac:dyDescent="0.25">
      <c r="A143" s="12" t="s">
        <v>685</v>
      </c>
      <c r="B143" s="13" t="s">
        <v>233</v>
      </c>
      <c r="C143" s="46" t="s">
        <v>863</v>
      </c>
      <c r="D143" s="20">
        <v>75000</v>
      </c>
      <c r="E143" s="14"/>
      <c r="F143" s="12" t="s">
        <v>5</v>
      </c>
      <c r="G143" s="16" t="s">
        <v>858</v>
      </c>
    </row>
    <row r="144" spans="1:7" s="2" customFormat="1" ht="18" customHeight="1" x14ac:dyDescent="0.25">
      <c r="A144" s="12" t="s">
        <v>685</v>
      </c>
      <c r="B144" s="13" t="s">
        <v>234</v>
      </c>
      <c r="C144" s="46" t="s">
        <v>863</v>
      </c>
      <c r="D144" s="20">
        <v>50000</v>
      </c>
      <c r="E144" s="14"/>
      <c r="F144" s="12" t="s">
        <v>235</v>
      </c>
      <c r="G144" s="16" t="s">
        <v>855</v>
      </c>
    </row>
    <row r="145" spans="1:7" s="2" customFormat="1" ht="18" customHeight="1" x14ac:dyDescent="0.25">
      <c r="A145" s="12" t="s">
        <v>686</v>
      </c>
      <c r="B145" s="13" t="s">
        <v>236</v>
      </c>
      <c r="C145" s="46" t="s">
        <v>864</v>
      </c>
      <c r="D145" s="20">
        <v>150000</v>
      </c>
      <c r="E145" s="14"/>
      <c r="F145" s="12" t="s">
        <v>237</v>
      </c>
      <c r="G145" s="16" t="s">
        <v>856</v>
      </c>
    </row>
    <row r="146" spans="1:7" s="2" customFormat="1" ht="18" customHeight="1" x14ac:dyDescent="0.25">
      <c r="A146" s="12" t="s">
        <v>686</v>
      </c>
      <c r="B146" s="13" t="s">
        <v>238</v>
      </c>
      <c r="C146" s="46" t="s">
        <v>863</v>
      </c>
      <c r="D146" s="20">
        <v>125000</v>
      </c>
      <c r="E146" s="14"/>
      <c r="F146" s="12" t="s">
        <v>239</v>
      </c>
      <c r="G146" s="16" t="s">
        <v>856</v>
      </c>
    </row>
    <row r="147" spans="1:7" s="2" customFormat="1" ht="18" customHeight="1" x14ac:dyDescent="0.25">
      <c r="A147" s="12" t="s">
        <v>688</v>
      </c>
      <c r="B147" s="13" t="s">
        <v>240</v>
      </c>
      <c r="C147" s="46" t="s">
        <v>861</v>
      </c>
      <c r="D147" s="20">
        <v>40000</v>
      </c>
      <c r="E147" s="14"/>
      <c r="F147" s="12" t="s">
        <v>5</v>
      </c>
      <c r="G147" s="16" t="s">
        <v>857</v>
      </c>
    </row>
    <row r="148" spans="1:7" s="2" customFormat="1" ht="18" customHeight="1" x14ac:dyDescent="0.25">
      <c r="A148" s="12" t="s">
        <v>689</v>
      </c>
      <c r="B148" s="13" t="s">
        <v>241</v>
      </c>
      <c r="C148" s="46" t="s">
        <v>862</v>
      </c>
      <c r="D148" s="20">
        <v>25000</v>
      </c>
      <c r="E148" s="14"/>
      <c r="F148" s="12" t="s">
        <v>242</v>
      </c>
      <c r="G148" s="16" t="s">
        <v>855</v>
      </c>
    </row>
    <row r="149" spans="1:7" s="2" customFormat="1" ht="18" customHeight="1" x14ac:dyDescent="0.25">
      <c r="A149" s="12" t="s">
        <v>689</v>
      </c>
      <c r="B149" s="13" t="s">
        <v>243</v>
      </c>
      <c r="C149" s="46" t="s">
        <v>862</v>
      </c>
      <c r="D149" s="20">
        <v>75000</v>
      </c>
      <c r="E149" s="14"/>
      <c r="F149" s="12" t="s">
        <v>244</v>
      </c>
      <c r="G149" s="16" t="s">
        <v>855</v>
      </c>
    </row>
    <row r="150" spans="1:7" s="2" customFormat="1" ht="18" customHeight="1" x14ac:dyDescent="0.25">
      <c r="A150" s="12" t="s">
        <v>689</v>
      </c>
      <c r="B150" s="13" t="s">
        <v>245</v>
      </c>
      <c r="C150" s="46" t="s">
        <v>861</v>
      </c>
      <c r="D150" s="20">
        <v>200000</v>
      </c>
      <c r="E150" s="14"/>
      <c r="F150" s="12" t="s">
        <v>246</v>
      </c>
      <c r="G150" s="16" t="s">
        <v>858</v>
      </c>
    </row>
    <row r="151" spans="1:7" s="2" customFormat="1" ht="18" customHeight="1" x14ac:dyDescent="0.25">
      <c r="A151" s="12" t="s">
        <v>689</v>
      </c>
      <c r="B151" s="13" t="s">
        <v>247</v>
      </c>
      <c r="C151" s="46" t="s">
        <v>861</v>
      </c>
      <c r="D151" s="20">
        <v>50000</v>
      </c>
      <c r="E151" s="14"/>
      <c r="F151" s="12" t="s">
        <v>248</v>
      </c>
      <c r="G151" s="16" t="s">
        <v>855</v>
      </c>
    </row>
    <row r="152" spans="1:7" s="2" customFormat="1" ht="18" customHeight="1" x14ac:dyDescent="0.25">
      <c r="A152" s="12" t="s">
        <v>689</v>
      </c>
      <c r="B152" s="13" t="s">
        <v>249</v>
      </c>
      <c r="C152" s="46" t="s">
        <v>861</v>
      </c>
      <c r="D152" s="20">
        <v>75000</v>
      </c>
      <c r="E152" s="14"/>
      <c r="F152" s="12" t="s">
        <v>250</v>
      </c>
      <c r="G152" s="16" t="s">
        <v>855</v>
      </c>
    </row>
    <row r="153" spans="1:7" s="2" customFormat="1" ht="18" customHeight="1" x14ac:dyDescent="0.25">
      <c r="A153" s="12" t="s">
        <v>689</v>
      </c>
      <c r="B153" s="13" t="s">
        <v>251</v>
      </c>
      <c r="C153" s="46" t="s">
        <v>864</v>
      </c>
      <c r="D153" s="20">
        <v>80000</v>
      </c>
      <c r="E153" s="14"/>
      <c r="F153" s="12" t="s">
        <v>252</v>
      </c>
      <c r="G153" s="16" t="s">
        <v>858</v>
      </c>
    </row>
    <row r="154" spans="1:7" s="2" customFormat="1" ht="18" customHeight="1" x14ac:dyDescent="0.25">
      <c r="A154" s="12" t="s">
        <v>689</v>
      </c>
      <c r="B154" s="13" t="s">
        <v>253</v>
      </c>
      <c r="C154" s="46" t="s">
        <v>863</v>
      </c>
      <c r="D154" s="20">
        <v>400000</v>
      </c>
      <c r="E154" s="14"/>
      <c r="F154" s="12" t="s">
        <v>254</v>
      </c>
      <c r="G154" s="16" t="s">
        <v>855</v>
      </c>
    </row>
    <row r="155" spans="1:7" s="2" customFormat="1" ht="18" customHeight="1" x14ac:dyDescent="0.25">
      <c r="A155" s="12" t="s">
        <v>690</v>
      </c>
      <c r="B155" s="13" t="s">
        <v>255</v>
      </c>
      <c r="C155" s="46" t="s">
        <v>863</v>
      </c>
      <c r="D155" s="20">
        <v>35000</v>
      </c>
      <c r="E155" s="14"/>
      <c r="F155" s="12" t="s">
        <v>5</v>
      </c>
      <c r="G155" s="16" t="s">
        <v>855</v>
      </c>
    </row>
    <row r="156" spans="1:7" s="2" customFormat="1" ht="18" customHeight="1" x14ac:dyDescent="0.25">
      <c r="A156" s="12" t="s">
        <v>691</v>
      </c>
      <c r="B156" s="13" t="s">
        <v>256</v>
      </c>
      <c r="C156" s="46" t="s">
        <v>864</v>
      </c>
      <c r="D156" s="20">
        <v>90000</v>
      </c>
      <c r="E156" s="14"/>
      <c r="F156" s="12" t="s">
        <v>257</v>
      </c>
      <c r="G156" s="16" t="s">
        <v>855</v>
      </c>
    </row>
    <row r="157" spans="1:7" s="2" customFormat="1" ht="18" customHeight="1" x14ac:dyDescent="0.25">
      <c r="A157" s="12" t="s">
        <v>692</v>
      </c>
      <c r="B157" s="13" t="s">
        <v>258</v>
      </c>
      <c r="C157" s="46" t="s">
        <v>862</v>
      </c>
      <c r="D157" s="20">
        <v>50000</v>
      </c>
      <c r="E157" s="14"/>
      <c r="F157" s="12" t="s">
        <v>259</v>
      </c>
      <c r="G157" s="16" t="s">
        <v>856</v>
      </c>
    </row>
    <row r="158" spans="1:7" s="2" customFormat="1" ht="18" customHeight="1" x14ac:dyDescent="0.25">
      <c r="A158" s="12" t="s">
        <v>693</v>
      </c>
      <c r="B158" s="13" t="s">
        <v>260</v>
      </c>
      <c r="C158" s="46" t="s">
        <v>863</v>
      </c>
      <c r="D158" s="20">
        <v>50000</v>
      </c>
      <c r="E158" s="14"/>
      <c r="F158" s="12" t="s">
        <v>261</v>
      </c>
      <c r="G158" s="16" t="s">
        <v>855</v>
      </c>
    </row>
    <row r="159" spans="1:7" s="2" customFormat="1" ht="18" customHeight="1" x14ac:dyDescent="0.25">
      <c r="A159" s="12" t="s">
        <v>694</v>
      </c>
      <c r="B159" s="13" t="s">
        <v>262</v>
      </c>
      <c r="C159" s="46" t="s">
        <v>864</v>
      </c>
      <c r="D159" s="20">
        <v>25000</v>
      </c>
      <c r="E159" s="14"/>
      <c r="F159" s="12" t="s">
        <v>263</v>
      </c>
      <c r="G159" s="16" t="s">
        <v>855</v>
      </c>
    </row>
    <row r="160" spans="1:7" s="2" customFormat="1" ht="18" customHeight="1" x14ac:dyDescent="0.25">
      <c r="A160" s="12" t="s">
        <v>695</v>
      </c>
      <c r="B160" s="13" t="s">
        <v>867</v>
      </c>
      <c r="C160" s="46" t="s">
        <v>862</v>
      </c>
      <c r="D160" s="20">
        <v>500000</v>
      </c>
      <c r="E160" s="14"/>
      <c r="F160" s="12" t="s">
        <v>264</v>
      </c>
      <c r="G160" s="16" t="s">
        <v>856</v>
      </c>
    </row>
    <row r="161" spans="1:7" s="2" customFormat="1" ht="18" customHeight="1" x14ac:dyDescent="0.25">
      <c r="A161" s="12" t="s">
        <v>695</v>
      </c>
      <c r="B161" s="13" t="s">
        <v>868</v>
      </c>
      <c r="C161" s="46" t="s">
        <v>862</v>
      </c>
      <c r="D161" s="20">
        <v>500000</v>
      </c>
      <c r="E161" s="14"/>
      <c r="F161" s="12" t="s">
        <v>265</v>
      </c>
      <c r="G161" s="16" t="s">
        <v>856</v>
      </c>
    </row>
    <row r="162" spans="1:7" s="2" customFormat="1" ht="18" customHeight="1" x14ac:dyDescent="0.25">
      <c r="A162" s="12" t="s">
        <v>696</v>
      </c>
      <c r="B162" s="13" t="s">
        <v>266</v>
      </c>
      <c r="C162" s="46" t="s">
        <v>862</v>
      </c>
      <c r="D162" s="20">
        <v>100000</v>
      </c>
      <c r="E162" s="14"/>
      <c r="F162" s="12" t="s">
        <v>267</v>
      </c>
      <c r="G162" s="16" t="s">
        <v>856</v>
      </c>
    </row>
    <row r="163" spans="1:7" s="2" customFormat="1" ht="18" customHeight="1" x14ac:dyDescent="0.25">
      <c r="A163" s="12" t="s">
        <v>696</v>
      </c>
      <c r="B163" s="13" t="s">
        <v>268</v>
      </c>
      <c r="C163" s="46" t="s">
        <v>863</v>
      </c>
      <c r="D163" s="20">
        <v>60000</v>
      </c>
      <c r="E163" s="14"/>
      <c r="F163" s="12" t="s">
        <v>269</v>
      </c>
      <c r="G163" s="16" t="s">
        <v>855</v>
      </c>
    </row>
    <row r="164" spans="1:7" s="2" customFormat="1" ht="18" customHeight="1" x14ac:dyDescent="0.25">
      <c r="A164" s="12" t="s">
        <v>696</v>
      </c>
      <c r="B164" s="13" t="s">
        <v>270</v>
      </c>
      <c r="C164" s="46" t="s">
        <v>863</v>
      </c>
      <c r="D164" s="20">
        <v>150000</v>
      </c>
      <c r="E164" s="14"/>
      <c r="F164" s="12" t="s">
        <v>5</v>
      </c>
      <c r="G164" s="16" t="s">
        <v>856</v>
      </c>
    </row>
    <row r="165" spans="1:7" s="2" customFormat="1" ht="18" customHeight="1" x14ac:dyDescent="0.25">
      <c r="A165" s="12" t="s">
        <v>697</v>
      </c>
      <c r="B165" s="13" t="s">
        <v>271</v>
      </c>
      <c r="C165" s="46" t="s">
        <v>861</v>
      </c>
      <c r="D165" s="20">
        <v>100000</v>
      </c>
      <c r="E165" s="14"/>
      <c r="F165" s="12" t="s">
        <v>272</v>
      </c>
      <c r="G165" s="16" t="s">
        <v>858</v>
      </c>
    </row>
    <row r="166" spans="1:7" s="2" customFormat="1" ht="18" customHeight="1" x14ac:dyDescent="0.25">
      <c r="A166" s="12" t="s">
        <v>697</v>
      </c>
      <c r="B166" s="13" t="s">
        <v>273</v>
      </c>
      <c r="C166" s="46" t="s">
        <v>864</v>
      </c>
      <c r="D166" s="20">
        <v>100000</v>
      </c>
      <c r="E166" s="14"/>
      <c r="F166" s="12" t="s">
        <v>274</v>
      </c>
      <c r="G166" s="16" t="s">
        <v>858</v>
      </c>
    </row>
    <row r="167" spans="1:7" s="2" customFormat="1" ht="18" customHeight="1" x14ac:dyDescent="0.25">
      <c r="A167" s="12" t="s">
        <v>698</v>
      </c>
      <c r="B167" s="13" t="s">
        <v>275</v>
      </c>
      <c r="C167" s="46" t="s">
        <v>864</v>
      </c>
      <c r="D167" s="20">
        <v>200000</v>
      </c>
      <c r="E167" s="14"/>
      <c r="F167" s="12" t="s">
        <v>276</v>
      </c>
      <c r="G167" s="16" t="s">
        <v>855</v>
      </c>
    </row>
    <row r="168" spans="1:7" s="2" customFormat="1" ht="18" customHeight="1" x14ac:dyDescent="0.25">
      <c r="A168" s="12" t="s">
        <v>699</v>
      </c>
      <c r="B168" s="13" t="s">
        <v>277</v>
      </c>
      <c r="C168" s="46" t="s">
        <v>862</v>
      </c>
      <c r="D168" s="20">
        <v>20000</v>
      </c>
      <c r="E168" s="14"/>
      <c r="F168" s="12" t="s">
        <v>5</v>
      </c>
      <c r="G168" s="16" t="s">
        <v>858</v>
      </c>
    </row>
    <row r="169" spans="1:7" s="2" customFormat="1" ht="18" customHeight="1" x14ac:dyDescent="0.25">
      <c r="A169" s="12" t="s">
        <v>700</v>
      </c>
      <c r="B169" s="13" t="s">
        <v>278</v>
      </c>
      <c r="C169" s="46" t="s">
        <v>862</v>
      </c>
      <c r="D169" s="20">
        <v>200000</v>
      </c>
      <c r="E169" s="14"/>
      <c r="F169" s="12" t="s">
        <v>279</v>
      </c>
      <c r="G169" s="16" t="s">
        <v>855</v>
      </c>
    </row>
    <row r="170" spans="1:7" s="2" customFormat="1" ht="18" customHeight="1" x14ac:dyDescent="0.25">
      <c r="A170" s="12" t="s">
        <v>701</v>
      </c>
      <c r="B170" s="13" t="s">
        <v>280</v>
      </c>
      <c r="C170" s="46" t="s">
        <v>864</v>
      </c>
      <c r="D170" s="20">
        <v>200000</v>
      </c>
      <c r="E170" s="14"/>
      <c r="F170" s="12" t="s">
        <v>5</v>
      </c>
      <c r="G170" s="16" t="s">
        <v>856</v>
      </c>
    </row>
    <row r="171" spans="1:7" s="2" customFormat="1" ht="18" customHeight="1" x14ac:dyDescent="0.25">
      <c r="A171" s="12" t="s">
        <v>702</v>
      </c>
      <c r="B171" s="13" t="s">
        <v>281</v>
      </c>
      <c r="C171" s="46" t="s">
        <v>863</v>
      </c>
      <c r="D171" s="20">
        <v>30000</v>
      </c>
      <c r="E171" s="14"/>
      <c r="F171" s="12" t="s">
        <v>282</v>
      </c>
      <c r="G171" s="16" t="s">
        <v>858</v>
      </c>
    </row>
    <row r="172" spans="1:7" s="2" customFormat="1" ht="18" customHeight="1" x14ac:dyDescent="0.25">
      <c r="A172" s="12" t="s">
        <v>703</v>
      </c>
      <c r="B172" s="13" t="s">
        <v>283</v>
      </c>
      <c r="C172" s="46" t="s">
        <v>862</v>
      </c>
      <c r="D172" s="20">
        <v>75000</v>
      </c>
      <c r="E172" s="14"/>
      <c r="F172" s="12" t="s">
        <v>5</v>
      </c>
      <c r="G172" s="16" t="s">
        <v>858</v>
      </c>
    </row>
    <row r="173" spans="1:7" s="2" customFormat="1" ht="18" customHeight="1" x14ac:dyDescent="0.25">
      <c r="A173" s="12" t="s">
        <v>704</v>
      </c>
      <c r="B173" s="13" t="s">
        <v>284</v>
      </c>
      <c r="C173" s="46" t="s">
        <v>862</v>
      </c>
      <c r="D173" s="20">
        <v>200000</v>
      </c>
      <c r="E173" s="14"/>
      <c r="F173" s="12" t="s">
        <v>5</v>
      </c>
      <c r="G173" s="16" t="s">
        <v>855</v>
      </c>
    </row>
    <row r="174" spans="1:7" s="2" customFormat="1" ht="18" customHeight="1" x14ac:dyDescent="0.25">
      <c r="A174" s="12" t="s">
        <v>705</v>
      </c>
      <c r="B174" s="13" t="s">
        <v>285</v>
      </c>
      <c r="C174" s="46" t="s">
        <v>863</v>
      </c>
      <c r="D174" s="20">
        <v>200000</v>
      </c>
      <c r="E174" s="14"/>
      <c r="F174" s="12" t="s">
        <v>286</v>
      </c>
      <c r="G174" s="16" t="s">
        <v>856</v>
      </c>
    </row>
    <row r="175" spans="1:7" s="2" customFormat="1" ht="18" customHeight="1" x14ac:dyDescent="0.25">
      <c r="A175" s="12" t="s">
        <v>706</v>
      </c>
      <c r="B175" s="13" t="s">
        <v>287</v>
      </c>
      <c r="C175" s="46" t="s">
        <v>862</v>
      </c>
      <c r="D175" s="20">
        <v>80000</v>
      </c>
      <c r="E175" s="14"/>
      <c r="F175" s="12" t="s">
        <v>5</v>
      </c>
      <c r="G175" s="16" t="s">
        <v>858</v>
      </c>
    </row>
    <row r="176" spans="1:7" s="2" customFormat="1" ht="18" customHeight="1" x14ac:dyDescent="0.25">
      <c r="A176" s="12" t="s">
        <v>707</v>
      </c>
      <c r="B176" s="13" t="s">
        <v>288</v>
      </c>
      <c r="C176" s="46" t="s">
        <v>861</v>
      </c>
      <c r="D176" s="20">
        <v>10000</v>
      </c>
      <c r="E176" s="14"/>
      <c r="F176" s="12" t="s">
        <v>5</v>
      </c>
      <c r="G176" s="16" t="s">
        <v>855</v>
      </c>
    </row>
    <row r="177" spans="1:7" s="2" customFormat="1" ht="18" customHeight="1" x14ac:dyDescent="0.25">
      <c r="A177" s="12" t="s">
        <v>708</v>
      </c>
      <c r="B177" s="13" t="s">
        <v>289</v>
      </c>
      <c r="C177" s="46" t="s">
        <v>863</v>
      </c>
      <c r="D177" s="20">
        <v>10000</v>
      </c>
      <c r="E177" s="14"/>
      <c r="F177" s="12" t="s">
        <v>290</v>
      </c>
      <c r="G177" s="16" t="s">
        <v>857</v>
      </c>
    </row>
    <row r="178" spans="1:7" s="2" customFormat="1" ht="18" customHeight="1" x14ac:dyDescent="0.25">
      <c r="A178" s="12" t="s">
        <v>709</v>
      </c>
      <c r="B178" s="13" t="s">
        <v>291</v>
      </c>
      <c r="C178" s="46" t="s">
        <v>863</v>
      </c>
      <c r="D178" s="20">
        <v>10000</v>
      </c>
      <c r="E178" s="14"/>
      <c r="F178" s="12" t="s">
        <v>292</v>
      </c>
      <c r="G178" s="16" t="s">
        <v>858</v>
      </c>
    </row>
    <row r="179" spans="1:7" s="2" customFormat="1" ht="18" customHeight="1" x14ac:dyDescent="0.25">
      <c r="A179" s="12" t="s">
        <v>710</v>
      </c>
      <c r="B179" s="13" t="s">
        <v>293</v>
      </c>
      <c r="C179" s="46" t="s">
        <v>864</v>
      </c>
      <c r="D179" s="20">
        <v>150000</v>
      </c>
      <c r="E179" s="14"/>
      <c r="F179" s="12" t="s">
        <v>5</v>
      </c>
      <c r="G179" s="16" t="s">
        <v>857</v>
      </c>
    </row>
    <row r="180" spans="1:7" s="2" customFormat="1" ht="18" customHeight="1" x14ac:dyDescent="0.25">
      <c r="A180" s="12" t="s">
        <v>711</v>
      </c>
      <c r="B180" s="13" t="s">
        <v>294</v>
      </c>
      <c r="C180" s="46" t="s">
        <v>861</v>
      </c>
      <c r="D180" s="20">
        <v>25000</v>
      </c>
      <c r="E180" s="14"/>
      <c r="F180" s="12" t="s">
        <v>295</v>
      </c>
      <c r="G180" s="16" t="s">
        <v>858</v>
      </c>
    </row>
    <row r="181" spans="1:7" s="2" customFormat="1" ht="18" customHeight="1" x14ac:dyDescent="0.25">
      <c r="A181" s="12" t="s">
        <v>711</v>
      </c>
      <c r="B181" s="13" t="s">
        <v>296</v>
      </c>
      <c r="C181" s="46" t="s">
        <v>861</v>
      </c>
      <c r="D181" s="20">
        <v>75000</v>
      </c>
      <c r="E181" s="14"/>
      <c r="F181" s="12" t="s">
        <v>297</v>
      </c>
      <c r="G181" s="16" t="s">
        <v>858</v>
      </c>
    </row>
    <row r="182" spans="1:7" s="2" customFormat="1" ht="18" customHeight="1" x14ac:dyDescent="0.25">
      <c r="A182" s="12" t="s">
        <v>711</v>
      </c>
      <c r="B182" s="13" t="s">
        <v>298</v>
      </c>
      <c r="C182" s="46" t="s">
        <v>864</v>
      </c>
      <c r="D182" s="20">
        <v>25000</v>
      </c>
      <c r="E182" s="14"/>
      <c r="F182" s="12" t="s">
        <v>299</v>
      </c>
      <c r="G182" s="16" t="s">
        <v>858</v>
      </c>
    </row>
    <row r="183" spans="1:7" s="2" customFormat="1" ht="18" customHeight="1" x14ac:dyDescent="0.25">
      <c r="A183" s="12" t="s">
        <v>712</v>
      </c>
      <c r="B183" s="13" t="s">
        <v>300</v>
      </c>
      <c r="C183" s="46" t="s">
        <v>863</v>
      </c>
      <c r="D183" s="20">
        <v>20000</v>
      </c>
      <c r="E183" s="14"/>
      <c r="F183" s="12" t="s">
        <v>301</v>
      </c>
      <c r="G183" s="16" t="s">
        <v>857</v>
      </c>
    </row>
    <row r="184" spans="1:7" s="2" customFormat="1" ht="18" customHeight="1" x14ac:dyDescent="0.25">
      <c r="A184" s="12" t="s">
        <v>713</v>
      </c>
      <c r="B184" s="13" t="s">
        <v>302</v>
      </c>
      <c r="C184" s="46" t="s">
        <v>864</v>
      </c>
      <c r="D184" s="20">
        <v>45000</v>
      </c>
      <c r="E184" s="14"/>
      <c r="F184" s="12" t="s">
        <v>303</v>
      </c>
      <c r="G184" s="16" t="s">
        <v>857</v>
      </c>
    </row>
    <row r="185" spans="1:7" s="2" customFormat="1" ht="18" customHeight="1" x14ac:dyDescent="0.25">
      <c r="A185" s="12" t="s">
        <v>714</v>
      </c>
      <c r="B185" s="13" t="s">
        <v>304</v>
      </c>
      <c r="C185" s="46" t="s">
        <v>864</v>
      </c>
      <c r="D185" s="20">
        <v>90000</v>
      </c>
      <c r="E185" s="14"/>
      <c r="F185" s="12" t="s">
        <v>5</v>
      </c>
      <c r="G185" s="16" t="s">
        <v>857</v>
      </c>
    </row>
    <row r="186" spans="1:7" s="2" customFormat="1" ht="18" customHeight="1" x14ac:dyDescent="0.25">
      <c r="A186" s="12" t="s">
        <v>715</v>
      </c>
      <c r="B186" s="13" t="s">
        <v>305</v>
      </c>
      <c r="C186" s="46" t="s">
        <v>863</v>
      </c>
      <c r="D186" s="20">
        <v>35000</v>
      </c>
      <c r="E186" s="14"/>
      <c r="F186" s="12" t="s">
        <v>5</v>
      </c>
      <c r="G186" s="16" t="s">
        <v>857</v>
      </c>
    </row>
    <row r="187" spans="1:7" s="2" customFormat="1" ht="18" customHeight="1" x14ac:dyDescent="0.25">
      <c r="A187" s="12" t="s">
        <v>716</v>
      </c>
      <c r="B187" s="13" t="s">
        <v>306</v>
      </c>
      <c r="C187" s="46" t="s">
        <v>863</v>
      </c>
      <c r="D187" s="20">
        <v>25000</v>
      </c>
      <c r="E187" s="14"/>
      <c r="F187" s="12" t="s">
        <v>307</v>
      </c>
      <c r="G187" s="16" t="s">
        <v>858</v>
      </c>
    </row>
    <row r="188" spans="1:7" s="2" customFormat="1" ht="18" customHeight="1" x14ac:dyDescent="0.25">
      <c r="A188" s="12" t="s">
        <v>717</v>
      </c>
      <c r="B188" s="13" t="s">
        <v>308</v>
      </c>
      <c r="C188" s="46" t="s">
        <v>863</v>
      </c>
      <c r="D188" s="20">
        <v>40000</v>
      </c>
      <c r="E188" s="14"/>
      <c r="F188" s="12" t="s">
        <v>309</v>
      </c>
      <c r="G188" s="16" t="s">
        <v>855</v>
      </c>
    </row>
    <row r="189" spans="1:7" s="2" customFormat="1" ht="18" customHeight="1" x14ac:dyDescent="0.25">
      <c r="A189" s="12" t="s">
        <v>718</v>
      </c>
      <c r="B189" s="13" t="s">
        <v>310</v>
      </c>
      <c r="C189" s="46" t="s">
        <v>862</v>
      </c>
      <c r="D189" s="20">
        <v>50000</v>
      </c>
      <c r="E189" s="14"/>
      <c r="F189" s="12" t="s">
        <v>311</v>
      </c>
      <c r="G189" s="16" t="s">
        <v>855</v>
      </c>
    </row>
    <row r="190" spans="1:7" s="2" customFormat="1" ht="18" customHeight="1" x14ac:dyDescent="0.25">
      <c r="A190" s="12" t="s">
        <v>719</v>
      </c>
      <c r="B190" s="13" t="s">
        <v>312</v>
      </c>
      <c r="C190" s="46" t="s">
        <v>862</v>
      </c>
      <c r="D190" s="20">
        <v>10000</v>
      </c>
      <c r="E190" s="14"/>
      <c r="F190" s="12" t="s">
        <v>5</v>
      </c>
      <c r="G190" s="16" t="s">
        <v>857</v>
      </c>
    </row>
    <row r="191" spans="1:7" s="2" customFormat="1" ht="18" customHeight="1" x14ac:dyDescent="0.25">
      <c r="A191" s="12" t="s">
        <v>720</v>
      </c>
      <c r="B191" s="13" t="s">
        <v>313</v>
      </c>
      <c r="C191" s="46" t="s">
        <v>861</v>
      </c>
      <c r="D191" s="20">
        <v>75000</v>
      </c>
      <c r="E191" s="14"/>
      <c r="F191" s="12" t="s">
        <v>314</v>
      </c>
      <c r="G191" s="16" t="s">
        <v>856</v>
      </c>
    </row>
    <row r="192" spans="1:7" s="2" customFormat="1" ht="18" customHeight="1" x14ac:dyDescent="0.25">
      <c r="A192" s="12" t="s">
        <v>720</v>
      </c>
      <c r="B192" s="13" t="s">
        <v>315</v>
      </c>
      <c r="C192" s="46" t="s">
        <v>861</v>
      </c>
      <c r="D192" s="20">
        <v>200000</v>
      </c>
      <c r="E192" s="14"/>
      <c r="F192" s="12" t="s">
        <v>5</v>
      </c>
      <c r="G192" s="16" t="s">
        <v>856</v>
      </c>
    </row>
    <row r="193" spans="1:7" s="2" customFormat="1" ht="18" customHeight="1" x14ac:dyDescent="0.25">
      <c r="A193" s="12" t="s">
        <v>720</v>
      </c>
      <c r="B193" s="13" t="s">
        <v>316</v>
      </c>
      <c r="C193" s="46" t="s">
        <v>863</v>
      </c>
      <c r="D193" s="20">
        <v>30000</v>
      </c>
      <c r="E193" s="14"/>
      <c r="F193" s="12" t="s">
        <v>317</v>
      </c>
      <c r="G193" s="16" t="s">
        <v>858</v>
      </c>
    </row>
    <row r="194" spans="1:7" s="2" customFormat="1" ht="18" customHeight="1" x14ac:dyDescent="0.25">
      <c r="A194" s="12" t="s">
        <v>721</v>
      </c>
      <c r="B194" s="13" t="s">
        <v>318</v>
      </c>
      <c r="C194" s="46" t="s">
        <v>861</v>
      </c>
      <c r="D194" s="20">
        <v>30000</v>
      </c>
      <c r="E194" s="14"/>
      <c r="F194" s="12" t="s">
        <v>319</v>
      </c>
      <c r="G194" s="16" t="s">
        <v>858</v>
      </c>
    </row>
    <row r="195" spans="1:7" s="2" customFormat="1" ht="18" customHeight="1" x14ac:dyDescent="0.25">
      <c r="A195" s="12" t="s">
        <v>722</v>
      </c>
      <c r="B195" s="13" t="s">
        <v>320</v>
      </c>
      <c r="C195" s="46" t="s">
        <v>863</v>
      </c>
      <c r="D195" s="20">
        <v>180000</v>
      </c>
      <c r="E195" s="14"/>
      <c r="F195" s="12" t="s">
        <v>321</v>
      </c>
      <c r="G195" s="16" t="s">
        <v>857</v>
      </c>
    </row>
    <row r="196" spans="1:7" s="2" customFormat="1" ht="18" customHeight="1" x14ac:dyDescent="0.25">
      <c r="A196" s="12" t="s">
        <v>722</v>
      </c>
      <c r="B196" s="13" t="s">
        <v>322</v>
      </c>
      <c r="C196" s="46" t="s">
        <v>863</v>
      </c>
      <c r="D196" s="20">
        <v>14500</v>
      </c>
      <c r="E196" s="14"/>
      <c r="F196" s="12" t="s">
        <v>323</v>
      </c>
      <c r="G196" s="16" t="s">
        <v>857</v>
      </c>
    </row>
    <row r="197" spans="1:7" s="2" customFormat="1" ht="18" customHeight="1" x14ac:dyDescent="0.25">
      <c r="A197" s="12" t="s">
        <v>722</v>
      </c>
      <c r="B197" s="13" t="s">
        <v>324</v>
      </c>
      <c r="C197" s="46" t="s">
        <v>863</v>
      </c>
      <c r="D197" s="20">
        <v>75000</v>
      </c>
      <c r="E197" s="14"/>
      <c r="F197" s="12" t="s">
        <v>325</v>
      </c>
      <c r="G197" s="16" t="s">
        <v>857</v>
      </c>
    </row>
    <row r="198" spans="1:7" s="2" customFormat="1" ht="18" customHeight="1" x14ac:dyDescent="0.25">
      <c r="A198" s="12" t="s">
        <v>723</v>
      </c>
      <c r="B198" s="13" t="s">
        <v>326</v>
      </c>
      <c r="C198" s="46" t="s">
        <v>862</v>
      </c>
      <c r="D198" s="20">
        <v>20000</v>
      </c>
      <c r="E198" s="14"/>
      <c r="F198" s="12" t="s">
        <v>327</v>
      </c>
      <c r="G198" s="16" t="s">
        <v>857</v>
      </c>
    </row>
    <row r="199" spans="1:7" s="2" customFormat="1" ht="18" customHeight="1" x14ac:dyDescent="0.25">
      <c r="A199" s="12" t="s">
        <v>724</v>
      </c>
      <c r="B199" s="13" t="s">
        <v>328</v>
      </c>
      <c r="C199" s="46" t="s">
        <v>863</v>
      </c>
      <c r="D199" s="20">
        <v>50000</v>
      </c>
      <c r="E199" s="14"/>
      <c r="F199" s="12" t="s">
        <v>329</v>
      </c>
      <c r="G199" s="16" t="s">
        <v>856</v>
      </c>
    </row>
    <row r="200" spans="1:7" s="2" customFormat="1" ht="18" customHeight="1" x14ac:dyDescent="0.25">
      <c r="A200" s="12" t="s">
        <v>725</v>
      </c>
      <c r="B200" s="13" t="s">
        <v>330</v>
      </c>
      <c r="C200" s="46" t="s">
        <v>863</v>
      </c>
      <c r="D200" s="20">
        <v>12650</v>
      </c>
      <c r="E200" s="14"/>
      <c r="F200" s="12" t="s">
        <v>331</v>
      </c>
      <c r="G200" s="16" t="s">
        <v>858</v>
      </c>
    </row>
    <row r="201" spans="1:7" s="2" customFormat="1" ht="18" customHeight="1" x14ac:dyDescent="0.25">
      <c r="A201" s="12" t="s">
        <v>726</v>
      </c>
      <c r="B201" s="13" t="s">
        <v>332</v>
      </c>
      <c r="C201" s="46" t="s">
        <v>864</v>
      </c>
      <c r="D201" s="20">
        <v>25000</v>
      </c>
      <c r="E201" s="14"/>
      <c r="F201" s="12" t="s">
        <v>5</v>
      </c>
      <c r="G201" s="16" t="s">
        <v>858</v>
      </c>
    </row>
    <row r="202" spans="1:7" s="2" customFormat="1" ht="18" customHeight="1" x14ac:dyDescent="0.25">
      <c r="A202" s="12" t="s">
        <v>727</v>
      </c>
      <c r="B202" s="13" t="s">
        <v>333</v>
      </c>
      <c r="C202" s="46" t="s">
        <v>863</v>
      </c>
      <c r="D202" s="20">
        <v>25000</v>
      </c>
      <c r="E202" s="14"/>
      <c r="F202" s="12" t="s">
        <v>5</v>
      </c>
      <c r="G202" s="16" t="s">
        <v>857</v>
      </c>
    </row>
    <row r="203" spans="1:7" s="2" customFormat="1" ht="18" customHeight="1" x14ac:dyDescent="0.25">
      <c r="A203" s="12" t="s">
        <v>728</v>
      </c>
      <c r="B203" s="13" t="s">
        <v>334</v>
      </c>
      <c r="C203" s="46" t="s">
        <v>861</v>
      </c>
      <c r="D203" s="20">
        <v>220000</v>
      </c>
      <c r="E203" s="14"/>
      <c r="F203" s="12" t="s">
        <v>335</v>
      </c>
      <c r="G203" s="16" t="s">
        <v>857</v>
      </c>
    </row>
    <row r="204" spans="1:7" s="2" customFormat="1" ht="18" customHeight="1" x14ac:dyDescent="0.25">
      <c r="A204" s="12" t="s">
        <v>729</v>
      </c>
      <c r="B204" s="13" t="s">
        <v>336</v>
      </c>
      <c r="C204" s="46" t="s">
        <v>861</v>
      </c>
      <c r="D204" s="20">
        <v>25000</v>
      </c>
      <c r="E204" s="14"/>
      <c r="F204" s="12" t="s">
        <v>337</v>
      </c>
      <c r="G204" s="16" t="s">
        <v>855</v>
      </c>
    </row>
    <row r="205" spans="1:7" s="2" customFormat="1" ht="18" customHeight="1" x14ac:dyDescent="0.25">
      <c r="A205" s="12" t="s">
        <v>730</v>
      </c>
      <c r="B205" s="13" t="s">
        <v>338</v>
      </c>
      <c r="C205" s="46" t="s">
        <v>863</v>
      </c>
      <c r="D205" s="20">
        <v>50000</v>
      </c>
      <c r="E205" s="14"/>
      <c r="F205" s="12" t="s">
        <v>339</v>
      </c>
      <c r="G205" s="16" t="s">
        <v>858</v>
      </c>
    </row>
    <row r="206" spans="1:7" s="2" customFormat="1" ht="18" customHeight="1" x14ac:dyDescent="0.25">
      <c r="A206" s="12" t="s">
        <v>731</v>
      </c>
      <c r="B206" s="13" t="s">
        <v>340</v>
      </c>
      <c r="C206" s="46" t="s">
        <v>863</v>
      </c>
      <c r="D206" s="20">
        <v>35000</v>
      </c>
      <c r="E206" s="14"/>
      <c r="F206" s="12" t="s">
        <v>5</v>
      </c>
      <c r="G206" s="16" t="s">
        <v>858</v>
      </c>
    </row>
    <row r="207" spans="1:7" s="2" customFormat="1" ht="18" customHeight="1" x14ac:dyDescent="0.25">
      <c r="A207" s="12" t="s">
        <v>732</v>
      </c>
      <c r="B207" s="13" t="s">
        <v>341</v>
      </c>
      <c r="C207" s="46" t="s">
        <v>863</v>
      </c>
      <c r="D207" s="20">
        <v>50000</v>
      </c>
      <c r="E207" s="14"/>
      <c r="F207" s="12" t="s">
        <v>342</v>
      </c>
      <c r="G207" s="16" t="s">
        <v>856</v>
      </c>
    </row>
    <row r="208" spans="1:7" s="2" customFormat="1" ht="18" customHeight="1" x14ac:dyDescent="0.25">
      <c r="A208" s="12" t="s">
        <v>733</v>
      </c>
      <c r="B208" s="13" t="s">
        <v>343</v>
      </c>
      <c r="C208" s="46" t="s">
        <v>862</v>
      </c>
      <c r="D208" s="20">
        <v>110000</v>
      </c>
      <c r="E208" s="14"/>
      <c r="F208" s="12" t="s">
        <v>5</v>
      </c>
      <c r="G208" s="16" t="s">
        <v>857</v>
      </c>
    </row>
    <row r="209" spans="1:7" s="2" customFormat="1" ht="18" customHeight="1" x14ac:dyDescent="0.25">
      <c r="A209" s="12" t="s">
        <v>734</v>
      </c>
      <c r="B209" s="13" t="s">
        <v>344</v>
      </c>
      <c r="C209" s="46" t="s">
        <v>861</v>
      </c>
      <c r="D209" s="20">
        <v>115000</v>
      </c>
      <c r="E209" s="14"/>
      <c r="F209" s="12" t="s">
        <v>5</v>
      </c>
      <c r="G209" s="16" t="s">
        <v>857</v>
      </c>
    </row>
    <row r="210" spans="1:7" s="2" customFormat="1" ht="18" customHeight="1" x14ac:dyDescent="0.25">
      <c r="A210" s="12" t="s">
        <v>735</v>
      </c>
      <c r="B210" s="13" t="s">
        <v>345</v>
      </c>
      <c r="C210" s="46" t="s">
        <v>864</v>
      </c>
      <c r="D210" s="20">
        <v>18000</v>
      </c>
      <c r="E210" s="14"/>
      <c r="F210" s="12" t="s">
        <v>5</v>
      </c>
      <c r="G210" s="16" t="s">
        <v>857</v>
      </c>
    </row>
    <row r="211" spans="1:7" s="2" customFormat="1" ht="18" customHeight="1" x14ac:dyDescent="0.25">
      <c r="A211" s="12" t="s">
        <v>736</v>
      </c>
      <c r="B211" s="13" t="s">
        <v>346</v>
      </c>
      <c r="C211" s="46" t="s">
        <v>861</v>
      </c>
      <c r="D211" s="20">
        <v>15000</v>
      </c>
      <c r="E211" s="14"/>
      <c r="F211" s="12" t="s">
        <v>347</v>
      </c>
      <c r="G211" s="16" t="s">
        <v>857</v>
      </c>
    </row>
    <row r="212" spans="1:7" s="2" customFormat="1" ht="18" customHeight="1" x14ac:dyDescent="0.25">
      <c r="A212" s="12" t="s">
        <v>737</v>
      </c>
      <c r="B212" s="13" t="s">
        <v>348</v>
      </c>
      <c r="C212" s="46" t="s">
        <v>863</v>
      </c>
      <c r="D212" s="20">
        <v>100000</v>
      </c>
      <c r="E212" s="14"/>
      <c r="F212" s="12" t="s">
        <v>349</v>
      </c>
      <c r="G212" s="16" t="s">
        <v>857</v>
      </c>
    </row>
    <row r="213" spans="1:7" s="2" customFormat="1" ht="18" customHeight="1" x14ac:dyDescent="0.25">
      <c r="A213" s="12" t="s">
        <v>738</v>
      </c>
      <c r="B213" s="13" t="s">
        <v>350</v>
      </c>
      <c r="C213" s="46" t="s">
        <v>862</v>
      </c>
      <c r="D213" s="20">
        <v>10000</v>
      </c>
      <c r="E213" s="14"/>
      <c r="F213" s="12" t="s">
        <v>351</v>
      </c>
      <c r="G213" s="16" t="s">
        <v>857</v>
      </c>
    </row>
    <row r="214" spans="1:7" s="2" customFormat="1" ht="18" customHeight="1" x14ac:dyDescent="0.25">
      <c r="A214" s="12" t="s">
        <v>739</v>
      </c>
      <c r="B214" s="13" t="s">
        <v>352</v>
      </c>
      <c r="C214" s="46" t="s">
        <v>862</v>
      </c>
      <c r="D214" s="20">
        <v>200000</v>
      </c>
      <c r="E214" s="14"/>
      <c r="F214" s="12" t="s">
        <v>353</v>
      </c>
      <c r="G214" s="16" t="s">
        <v>857</v>
      </c>
    </row>
    <row r="215" spans="1:7" s="2" customFormat="1" ht="18" customHeight="1" x14ac:dyDescent="0.25">
      <c r="A215" s="12" t="s">
        <v>740</v>
      </c>
      <c r="B215" s="13" t="s">
        <v>354</v>
      </c>
      <c r="C215" s="46" t="s">
        <v>861</v>
      </c>
      <c r="D215" s="20">
        <v>75000</v>
      </c>
      <c r="E215" s="14"/>
      <c r="F215" s="12" t="s">
        <v>355</v>
      </c>
      <c r="G215" s="16" t="s">
        <v>857</v>
      </c>
    </row>
    <row r="216" spans="1:7" s="2" customFormat="1" ht="18" customHeight="1" x14ac:dyDescent="0.25">
      <c r="A216" s="12" t="s">
        <v>741</v>
      </c>
      <c r="B216" s="13" t="s">
        <v>356</v>
      </c>
      <c r="C216" s="46" t="s">
        <v>864</v>
      </c>
      <c r="D216" s="20">
        <v>75000</v>
      </c>
      <c r="E216" s="14"/>
      <c r="F216" s="12" t="s">
        <v>5</v>
      </c>
      <c r="G216" s="16" t="s">
        <v>857</v>
      </c>
    </row>
    <row r="217" spans="1:7" s="2" customFormat="1" ht="18" customHeight="1" x14ac:dyDescent="0.25">
      <c r="A217" s="12" t="s">
        <v>742</v>
      </c>
      <c r="B217" s="13" t="s">
        <v>357</v>
      </c>
      <c r="C217" s="46" t="s">
        <v>864</v>
      </c>
      <c r="D217" s="20">
        <v>180000</v>
      </c>
      <c r="E217" s="14"/>
      <c r="F217" s="12" t="s">
        <v>5</v>
      </c>
      <c r="G217" s="16" t="s">
        <v>857</v>
      </c>
    </row>
    <row r="218" spans="1:7" s="2" customFormat="1" ht="18" customHeight="1" x14ac:dyDescent="0.25">
      <c r="A218" s="12" t="s">
        <v>742</v>
      </c>
      <c r="B218" s="13" t="s">
        <v>358</v>
      </c>
      <c r="C218" s="46" t="s">
        <v>864</v>
      </c>
      <c r="D218" s="20">
        <v>300000</v>
      </c>
      <c r="E218" s="14"/>
      <c r="F218" s="12" t="s">
        <v>359</v>
      </c>
      <c r="G218" s="16" t="s">
        <v>857</v>
      </c>
    </row>
    <row r="219" spans="1:7" s="2" customFormat="1" ht="18" customHeight="1" x14ac:dyDescent="0.25">
      <c r="A219" s="12" t="s">
        <v>743</v>
      </c>
      <c r="B219" s="13" t="s">
        <v>360</v>
      </c>
      <c r="C219" s="46" t="s">
        <v>861</v>
      </c>
      <c r="D219" s="20">
        <v>120000</v>
      </c>
      <c r="E219" s="14"/>
      <c r="F219" s="12" t="s">
        <v>5</v>
      </c>
      <c r="G219" s="16" t="s">
        <v>857</v>
      </c>
    </row>
    <row r="220" spans="1:7" s="2" customFormat="1" ht="18" customHeight="1" x14ac:dyDescent="0.25">
      <c r="A220" s="12" t="s">
        <v>744</v>
      </c>
      <c r="B220" s="13" t="s">
        <v>361</v>
      </c>
      <c r="C220" s="46" t="s">
        <v>861</v>
      </c>
      <c r="D220" s="20">
        <v>390000</v>
      </c>
      <c r="E220" s="14"/>
      <c r="F220" s="12" t="s">
        <v>5</v>
      </c>
      <c r="G220" s="16" t="s">
        <v>857</v>
      </c>
    </row>
    <row r="221" spans="1:7" s="2" customFormat="1" ht="18" customHeight="1" x14ac:dyDescent="0.25">
      <c r="A221" s="12" t="s">
        <v>745</v>
      </c>
      <c r="B221" s="13" t="s">
        <v>362</v>
      </c>
      <c r="C221" s="46" t="s">
        <v>863</v>
      </c>
      <c r="D221" s="20">
        <v>10000</v>
      </c>
      <c r="E221" s="14"/>
      <c r="F221" s="12" t="s">
        <v>5</v>
      </c>
      <c r="G221" s="16" t="s">
        <v>857</v>
      </c>
    </row>
    <row r="222" spans="1:7" s="2" customFormat="1" ht="18" customHeight="1" x14ac:dyDescent="0.25">
      <c r="A222" s="12" t="s">
        <v>746</v>
      </c>
      <c r="B222" s="13" t="s">
        <v>363</v>
      </c>
      <c r="C222" s="46" t="s">
        <v>862</v>
      </c>
      <c r="D222" s="20">
        <v>50000</v>
      </c>
      <c r="E222" s="14"/>
      <c r="F222" s="12" t="s">
        <v>5</v>
      </c>
      <c r="G222" s="16" t="s">
        <v>857</v>
      </c>
    </row>
    <row r="223" spans="1:7" s="2" customFormat="1" ht="18" customHeight="1" x14ac:dyDescent="0.25">
      <c r="A223" s="12" t="s">
        <v>747</v>
      </c>
      <c r="B223" s="13" t="s">
        <v>364</v>
      </c>
      <c r="C223" s="46" t="s">
        <v>863</v>
      </c>
      <c r="D223" s="20">
        <v>20000</v>
      </c>
      <c r="E223" s="14"/>
      <c r="F223" s="12" t="s">
        <v>5</v>
      </c>
      <c r="G223" s="16" t="s">
        <v>857</v>
      </c>
    </row>
    <row r="224" spans="1:7" s="2" customFormat="1" ht="18" customHeight="1" x14ac:dyDescent="0.25">
      <c r="A224" s="12" t="s">
        <v>748</v>
      </c>
      <c r="B224" s="13" t="s">
        <v>365</v>
      </c>
      <c r="C224" s="46" t="s">
        <v>862</v>
      </c>
      <c r="D224" s="20">
        <v>40000</v>
      </c>
      <c r="E224" s="14"/>
      <c r="F224" s="12" t="s">
        <v>5</v>
      </c>
      <c r="G224" s="16" t="s">
        <v>857</v>
      </c>
    </row>
    <row r="225" spans="1:7" s="2" customFormat="1" ht="18" customHeight="1" x14ac:dyDescent="0.25">
      <c r="A225" s="12" t="s">
        <v>749</v>
      </c>
      <c r="B225" s="13" t="s">
        <v>366</v>
      </c>
      <c r="C225" s="46" t="s">
        <v>862</v>
      </c>
      <c r="D225" s="20">
        <v>20000</v>
      </c>
      <c r="E225" s="14"/>
      <c r="F225" s="12" t="s">
        <v>367</v>
      </c>
      <c r="G225" s="16" t="s">
        <v>857</v>
      </c>
    </row>
    <row r="226" spans="1:7" s="2" customFormat="1" ht="18" customHeight="1" x14ac:dyDescent="0.25">
      <c r="A226" s="12" t="s">
        <v>750</v>
      </c>
      <c r="B226" s="13" t="s">
        <v>368</v>
      </c>
      <c r="C226" s="46" t="s">
        <v>862</v>
      </c>
      <c r="D226" s="20">
        <v>47250</v>
      </c>
      <c r="E226" s="14"/>
      <c r="F226" s="12" t="s">
        <v>369</v>
      </c>
      <c r="G226" s="16" t="s">
        <v>857</v>
      </c>
    </row>
    <row r="227" spans="1:7" s="2" customFormat="1" ht="18" customHeight="1" x14ac:dyDescent="0.25">
      <c r="A227" s="12" t="s">
        <v>751</v>
      </c>
      <c r="B227" s="13" t="s">
        <v>370</v>
      </c>
      <c r="C227" s="46" t="s">
        <v>863</v>
      </c>
      <c r="D227" s="20">
        <v>50000</v>
      </c>
      <c r="E227" s="14"/>
      <c r="F227" s="12" t="s">
        <v>5</v>
      </c>
      <c r="G227" s="16" t="s">
        <v>858</v>
      </c>
    </row>
    <row r="228" spans="1:7" s="2" customFormat="1" ht="18" customHeight="1" x14ac:dyDescent="0.25">
      <c r="A228" s="12" t="s">
        <v>752</v>
      </c>
      <c r="B228" s="13" t="s">
        <v>371</v>
      </c>
      <c r="C228" s="46" t="s">
        <v>863</v>
      </c>
      <c r="D228" s="20">
        <v>20000</v>
      </c>
      <c r="E228" s="14"/>
      <c r="F228" s="12" t="s">
        <v>5</v>
      </c>
      <c r="G228" s="16" t="s">
        <v>857</v>
      </c>
    </row>
    <row r="229" spans="1:7" s="2" customFormat="1" ht="18" customHeight="1" x14ac:dyDescent="0.25">
      <c r="A229" s="12" t="s">
        <v>753</v>
      </c>
      <c r="B229" s="13" t="s">
        <v>372</v>
      </c>
      <c r="C229" s="46" t="s">
        <v>862</v>
      </c>
      <c r="D229" s="20">
        <v>1000000</v>
      </c>
      <c r="E229" s="14"/>
      <c r="F229" s="12" t="s">
        <v>373</v>
      </c>
      <c r="G229" s="16" t="s">
        <v>858</v>
      </c>
    </row>
    <row r="230" spans="1:7" s="2" customFormat="1" ht="18" customHeight="1" x14ac:dyDescent="0.25">
      <c r="A230" s="12" t="s">
        <v>754</v>
      </c>
      <c r="B230" s="13" t="s">
        <v>374</v>
      </c>
      <c r="C230" s="46" t="s">
        <v>861</v>
      </c>
      <c r="D230" s="20">
        <v>60000</v>
      </c>
      <c r="E230" s="14"/>
      <c r="F230" s="12" t="s">
        <v>5</v>
      </c>
      <c r="G230" s="16" t="s">
        <v>858</v>
      </c>
    </row>
    <row r="231" spans="1:7" s="2" customFormat="1" ht="18" customHeight="1" x14ac:dyDescent="0.25">
      <c r="A231" s="12" t="s">
        <v>755</v>
      </c>
      <c r="B231" s="13" t="s">
        <v>375</v>
      </c>
      <c r="C231" s="46" t="s">
        <v>862</v>
      </c>
      <c r="D231" s="20">
        <v>190000</v>
      </c>
      <c r="E231" s="14"/>
      <c r="F231" s="12" t="s">
        <v>376</v>
      </c>
      <c r="G231" s="16" t="s">
        <v>858</v>
      </c>
    </row>
    <row r="232" spans="1:7" s="2" customFormat="1" ht="18" customHeight="1" x14ac:dyDescent="0.25">
      <c r="A232" s="12" t="s">
        <v>756</v>
      </c>
      <c r="B232" s="13" t="s">
        <v>377</v>
      </c>
      <c r="C232" s="46" t="s">
        <v>863</v>
      </c>
      <c r="D232" s="20">
        <v>150000</v>
      </c>
      <c r="E232" s="14"/>
      <c r="F232" s="12" t="s">
        <v>378</v>
      </c>
      <c r="G232" s="16" t="s">
        <v>858</v>
      </c>
    </row>
    <row r="233" spans="1:7" s="2" customFormat="1" ht="18" customHeight="1" x14ac:dyDescent="0.25">
      <c r="A233" s="12" t="s">
        <v>757</v>
      </c>
      <c r="B233" s="13" t="s">
        <v>379</v>
      </c>
      <c r="C233" s="46" t="s">
        <v>861</v>
      </c>
      <c r="D233" s="20">
        <v>120000</v>
      </c>
      <c r="E233" s="14"/>
      <c r="F233" s="12" t="s">
        <v>380</v>
      </c>
      <c r="G233" s="16" t="s">
        <v>858</v>
      </c>
    </row>
    <row r="234" spans="1:7" s="2" customFormat="1" ht="18" customHeight="1" x14ac:dyDescent="0.25">
      <c r="A234" s="12" t="s">
        <v>758</v>
      </c>
      <c r="B234" s="13" t="s">
        <v>381</v>
      </c>
      <c r="C234" s="46" t="s">
        <v>864</v>
      </c>
      <c r="D234" s="20">
        <v>150000</v>
      </c>
      <c r="E234" s="14"/>
      <c r="F234" s="12" t="s">
        <v>382</v>
      </c>
      <c r="G234" s="16" t="s">
        <v>856</v>
      </c>
    </row>
    <row r="235" spans="1:7" s="2" customFormat="1" ht="18" customHeight="1" x14ac:dyDescent="0.25">
      <c r="A235" s="12" t="s">
        <v>759</v>
      </c>
      <c r="B235" s="13" t="s">
        <v>383</v>
      </c>
      <c r="C235" s="46" t="s">
        <v>863</v>
      </c>
      <c r="D235" s="20">
        <v>75000</v>
      </c>
      <c r="E235" s="14"/>
      <c r="F235" s="12" t="s">
        <v>384</v>
      </c>
      <c r="G235" s="16" t="s">
        <v>855</v>
      </c>
    </row>
    <row r="236" spans="1:7" s="2" customFormat="1" ht="18" customHeight="1" x14ac:dyDescent="0.25">
      <c r="A236" s="12" t="s">
        <v>760</v>
      </c>
      <c r="B236" s="13" t="s">
        <v>385</v>
      </c>
      <c r="C236" s="46" t="s">
        <v>861</v>
      </c>
      <c r="D236" s="20">
        <v>75000</v>
      </c>
      <c r="E236" s="14"/>
      <c r="F236" s="12" t="s">
        <v>386</v>
      </c>
      <c r="G236" s="16" t="s">
        <v>856</v>
      </c>
    </row>
    <row r="237" spans="1:7" s="2" customFormat="1" ht="18" customHeight="1" x14ac:dyDescent="0.25">
      <c r="A237" s="12" t="s">
        <v>760</v>
      </c>
      <c r="B237" s="13" t="s">
        <v>387</v>
      </c>
      <c r="C237" s="46" t="s">
        <v>863</v>
      </c>
      <c r="D237" s="20">
        <v>100000</v>
      </c>
      <c r="E237" s="14"/>
      <c r="F237" s="12" t="s">
        <v>5</v>
      </c>
      <c r="G237" s="16" t="s">
        <v>856</v>
      </c>
    </row>
    <row r="238" spans="1:7" s="2" customFormat="1" ht="18" customHeight="1" x14ac:dyDescent="0.25">
      <c r="A238" s="12" t="s">
        <v>761</v>
      </c>
      <c r="B238" s="13" t="s">
        <v>388</v>
      </c>
      <c r="C238" s="46" t="s">
        <v>863</v>
      </c>
      <c r="D238" s="20">
        <v>25000</v>
      </c>
      <c r="E238" s="14"/>
      <c r="F238" s="12" t="s">
        <v>389</v>
      </c>
      <c r="G238" s="16" t="s">
        <v>855</v>
      </c>
    </row>
    <row r="239" spans="1:7" s="2" customFormat="1" ht="18" customHeight="1" x14ac:dyDescent="0.25">
      <c r="A239" s="12" t="s">
        <v>762</v>
      </c>
      <c r="B239" s="13" t="s">
        <v>390</v>
      </c>
      <c r="C239" s="46" t="s">
        <v>863</v>
      </c>
      <c r="D239" s="20">
        <v>75000</v>
      </c>
      <c r="E239" s="14"/>
      <c r="F239" s="12" t="s">
        <v>5</v>
      </c>
      <c r="G239" s="16" t="s">
        <v>855</v>
      </c>
    </row>
    <row r="240" spans="1:7" s="2" customFormat="1" ht="18" customHeight="1" x14ac:dyDescent="0.25">
      <c r="A240" s="12" t="s">
        <v>763</v>
      </c>
      <c r="B240" s="13" t="s">
        <v>391</v>
      </c>
      <c r="C240" s="46" t="s">
        <v>862</v>
      </c>
      <c r="D240" s="20">
        <v>375000</v>
      </c>
      <c r="E240" s="14"/>
      <c r="F240" s="12" t="s">
        <v>5</v>
      </c>
      <c r="G240" s="16" t="s">
        <v>858</v>
      </c>
    </row>
    <row r="241" spans="1:7" s="2" customFormat="1" ht="18" customHeight="1" x14ac:dyDescent="0.25">
      <c r="A241" s="12" t="s">
        <v>763</v>
      </c>
      <c r="B241" s="13" t="s">
        <v>392</v>
      </c>
      <c r="C241" s="46" t="s">
        <v>863</v>
      </c>
      <c r="D241" s="20">
        <v>50000</v>
      </c>
      <c r="E241" s="14"/>
      <c r="F241" s="12" t="s">
        <v>393</v>
      </c>
      <c r="G241" s="16" t="s">
        <v>855</v>
      </c>
    </row>
    <row r="242" spans="1:7" s="2" customFormat="1" ht="18" customHeight="1" x14ac:dyDescent="0.25">
      <c r="A242" s="12" t="s">
        <v>764</v>
      </c>
      <c r="B242" s="13" t="s">
        <v>394</v>
      </c>
      <c r="C242" s="46" t="s">
        <v>864</v>
      </c>
      <c r="D242" s="20">
        <v>50000</v>
      </c>
      <c r="E242" s="14"/>
      <c r="F242" s="12" t="s">
        <v>395</v>
      </c>
      <c r="G242" s="16" t="s">
        <v>856</v>
      </c>
    </row>
    <row r="243" spans="1:7" s="2" customFormat="1" ht="18" customHeight="1" x14ac:dyDescent="0.25">
      <c r="A243" s="12" t="s">
        <v>765</v>
      </c>
      <c r="B243" s="13" t="s">
        <v>396</v>
      </c>
      <c r="C243" s="46" t="s">
        <v>862</v>
      </c>
      <c r="D243" s="20">
        <v>25000</v>
      </c>
      <c r="E243" s="14"/>
      <c r="F243" s="12" t="s">
        <v>397</v>
      </c>
      <c r="G243" s="16" t="s">
        <v>856</v>
      </c>
    </row>
    <row r="244" spans="1:7" s="2" customFormat="1" ht="18" customHeight="1" x14ac:dyDescent="0.25">
      <c r="A244" s="12" t="s">
        <v>766</v>
      </c>
      <c r="B244" s="13" t="s">
        <v>398</v>
      </c>
      <c r="C244" s="46" t="s">
        <v>862</v>
      </c>
      <c r="D244" s="20">
        <v>20000</v>
      </c>
      <c r="E244" s="14"/>
      <c r="F244" s="12" t="s">
        <v>5</v>
      </c>
      <c r="G244" s="16" t="s">
        <v>857</v>
      </c>
    </row>
    <row r="245" spans="1:7" s="2" customFormat="1" ht="18" customHeight="1" x14ac:dyDescent="0.25">
      <c r="A245" s="12" t="s">
        <v>767</v>
      </c>
      <c r="B245" s="13" t="s">
        <v>399</v>
      </c>
      <c r="C245" s="46" t="s">
        <v>864</v>
      </c>
      <c r="D245" s="20">
        <v>50000</v>
      </c>
      <c r="E245" s="14"/>
      <c r="F245" s="12" t="s">
        <v>400</v>
      </c>
      <c r="G245" s="16" t="s">
        <v>857</v>
      </c>
    </row>
    <row r="246" spans="1:7" s="2" customFormat="1" ht="18" customHeight="1" x14ac:dyDescent="0.25">
      <c r="A246" s="12" t="s">
        <v>768</v>
      </c>
      <c r="B246" s="13" t="s">
        <v>401</v>
      </c>
      <c r="C246" s="46" t="s">
        <v>863</v>
      </c>
      <c r="D246" s="20">
        <v>12310</v>
      </c>
      <c r="E246" s="14"/>
      <c r="F246" s="12" t="s">
        <v>5</v>
      </c>
      <c r="G246" s="16" t="s">
        <v>857</v>
      </c>
    </row>
    <row r="247" spans="1:7" s="2" customFormat="1" ht="18" customHeight="1" x14ac:dyDescent="0.25">
      <c r="A247" s="12" t="s">
        <v>769</v>
      </c>
      <c r="B247" s="13" t="s">
        <v>402</v>
      </c>
      <c r="C247" s="46" t="s">
        <v>864</v>
      </c>
      <c r="D247" s="20">
        <v>20000</v>
      </c>
      <c r="E247" s="14"/>
      <c r="F247" s="12" t="s">
        <v>5</v>
      </c>
      <c r="G247" s="16" t="s">
        <v>857</v>
      </c>
    </row>
    <row r="248" spans="1:7" s="2" customFormat="1" ht="18" customHeight="1" x14ac:dyDescent="0.25">
      <c r="A248" s="12" t="s">
        <v>770</v>
      </c>
      <c r="B248" s="13" t="s">
        <v>403</v>
      </c>
      <c r="C248" s="46" t="s">
        <v>862</v>
      </c>
      <c r="D248" s="20">
        <v>25000</v>
      </c>
      <c r="E248" s="14"/>
      <c r="F248" s="12" t="s">
        <v>404</v>
      </c>
      <c r="G248" s="16" t="s">
        <v>857</v>
      </c>
    </row>
    <row r="249" spans="1:7" s="2" customFormat="1" ht="18" customHeight="1" x14ac:dyDescent="0.25">
      <c r="A249" s="12" t="s">
        <v>771</v>
      </c>
      <c r="B249" s="13" t="s">
        <v>405</v>
      </c>
      <c r="C249" s="46" t="s">
        <v>864</v>
      </c>
      <c r="D249" s="20">
        <v>50000</v>
      </c>
      <c r="E249" s="14"/>
      <c r="F249" s="12" t="s">
        <v>406</v>
      </c>
      <c r="G249" s="16" t="s">
        <v>855</v>
      </c>
    </row>
    <row r="250" spans="1:7" s="2" customFormat="1" ht="18" customHeight="1" x14ac:dyDescent="0.25">
      <c r="A250" s="12" t="s">
        <v>772</v>
      </c>
      <c r="B250" s="13" t="s">
        <v>407</v>
      </c>
      <c r="C250" s="46" t="s">
        <v>863</v>
      </c>
      <c r="D250" s="20">
        <v>10000</v>
      </c>
      <c r="E250" s="14"/>
      <c r="F250" s="12" t="s">
        <v>408</v>
      </c>
      <c r="G250" s="16" t="s">
        <v>857</v>
      </c>
    </row>
    <row r="251" spans="1:7" s="2" customFormat="1" ht="18" customHeight="1" x14ac:dyDescent="0.25">
      <c r="A251" s="12" t="s">
        <v>773</v>
      </c>
      <c r="B251" s="13" t="s">
        <v>409</v>
      </c>
      <c r="C251" s="46" t="s">
        <v>863</v>
      </c>
      <c r="D251" s="20">
        <v>30000</v>
      </c>
      <c r="E251" s="14"/>
      <c r="F251" s="12" t="s">
        <v>5</v>
      </c>
      <c r="G251" s="16" t="s">
        <v>857</v>
      </c>
    </row>
    <row r="252" spans="1:7" s="2" customFormat="1" ht="18" customHeight="1" x14ac:dyDescent="0.25">
      <c r="A252" s="12" t="s">
        <v>774</v>
      </c>
      <c r="B252" s="13" t="s">
        <v>410</v>
      </c>
      <c r="C252" s="46" t="s">
        <v>864</v>
      </c>
      <c r="D252" s="20">
        <v>20000</v>
      </c>
      <c r="E252" s="14"/>
      <c r="F252" s="12" t="s">
        <v>411</v>
      </c>
      <c r="G252" s="16" t="s">
        <v>857</v>
      </c>
    </row>
    <row r="253" spans="1:7" s="2" customFormat="1" ht="18" customHeight="1" x14ac:dyDescent="0.25">
      <c r="A253" s="12" t="s">
        <v>775</v>
      </c>
      <c r="B253" s="13" t="s">
        <v>412</v>
      </c>
      <c r="C253" s="46" t="s">
        <v>863</v>
      </c>
      <c r="D253" s="20">
        <v>25000</v>
      </c>
      <c r="E253" s="14"/>
      <c r="F253" s="12" t="s">
        <v>5</v>
      </c>
      <c r="G253" s="16" t="s">
        <v>857</v>
      </c>
    </row>
    <row r="254" spans="1:7" s="2" customFormat="1" ht="18" customHeight="1" x14ac:dyDescent="0.25">
      <c r="A254" s="12" t="s">
        <v>776</v>
      </c>
      <c r="B254" s="13" t="s">
        <v>413</v>
      </c>
      <c r="C254" s="46" t="s">
        <v>863</v>
      </c>
      <c r="D254" s="20">
        <v>60000</v>
      </c>
      <c r="E254" s="14"/>
      <c r="F254" s="12" t="s">
        <v>414</v>
      </c>
      <c r="G254" s="16" t="s">
        <v>858</v>
      </c>
    </row>
    <row r="255" spans="1:7" s="2" customFormat="1" ht="18" customHeight="1" x14ac:dyDescent="0.25">
      <c r="A255" s="12" t="s">
        <v>777</v>
      </c>
      <c r="B255" s="13" t="s">
        <v>415</v>
      </c>
      <c r="C255" s="46" t="s">
        <v>863</v>
      </c>
      <c r="D255" s="20">
        <v>40000</v>
      </c>
      <c r="E255" s="14"/>
      <c r="F255" s="12" t="s">
        <v>416</v>
      </c>
      <c r="G255" s="16" t="s">
        <v>858</v>
      </c>
    </row>
    <row r="256" spans="1:7" s="2" customFormat="1" ht="18" customHeight="1" x14ac:dyDescent="0.25">
      <c r="A256" s="12" t="s">
        <v>778</v>
      </c>
      <c r="B256" s="13" t="s">
        <v>417</v>
      </c>
      <c r="C256" s="46" t="s">
        <v>862</v>
      </c>
      <c r="D256" s="20">
        <v>25000</v>
      </c>
      <c r="E256" s="14"/>
      <c r="F256" s="12" t="s">
        <v>418</v>
      </c>
      <c r="G256" s="16" t="s">
        <v>856</v>
      </c>
    </row>
    <row r="257" spans="1:7" s="2" customFormat="1" ht="18" customHeight="1" x14ac:dyDescent="0.25">
      <c r="A257" s="12" t="s">
        <v>778</v>
      </c>
      <c r="B257" s="13" t="s">
        <v>419</v>
      </c>
      <c r="C257" s="46" t="s">
        <v>862</v>
      </c>
      <c r="D257" s="20">
        <v>25000</v>
      </c>
      <c r="E257" s="14"/>
      <c r="F257" s="12" t="s">
        <v>420</v>
      </c>
      <c r="G257" s="16" t="s">
        <v>856</v>
      </c>
    </row>
    <row r="258" spans="1:7" s="2" customFormat="1" ht="18" customHeight="1" x14ac:dyDescent="0.25">
      <c r="A258" s="12" t="s">
        <v>779</v>
      </c>
      <c r="B258" s="13" t="s">
        <v>421</v>
      </c>
      <c r="C258" s="46" t="s">
        <v>862</v>
      </c>
      <c r="D258" s="20">
        <v>400000</v>
      </c>
      <c r="E258" s="14"/>
      <c r="F258" s="12" t="s">
        <v>422</v>
      </c>
      <c r="G258" s="16" t="s">
        <v>856</v>
      </c>
    </row>
    <row r="259" spans="1:7" s="2" customFormat="1" ht="18" customHeight="1" x14ac:dyDescent="0.25">
      <c r="A259" s="12" t="s">
        <v>780</v>
      </c>
      <c r="B259" s="13" t="s">
        <v>423</v>
      </c>
      <c r="C259" s="46" t="s">
        <v>861</v>
      </c>
      <c r="D259" s="20">
        <v>100000</v>
      </c>
      <c r="E259" s="14"/>
      <c r="F259" s="12" t="s">
        <v>424</v>
      </c>
      <c r="G259" s="16" t="s">
        <v>857</v>
      </c>
    </row>
    <row r="260" spans="1:7" s="2" customFormat="1" ht="18" customHeight="1" x14ac:dyDescent="0.25">
      <c r="A260" s="12" t="s">
        <v>781</v>
      </c>
      <c r="B260" s="13" t="s">
        <v>425</v>
      </c>
      <c r="C260" s="46" t="s">
        <v>864</v>
      </c>
      <c r="D260" s="20">
        <v>25000</v>
      </c>
      <c r="E260" s="14"/>
      <c r="F260" s="12" t="s">
        <v>5</v>
      </c>
      <c r="G260" s="16" t="s">
        <v>857</v>
      </c>
    </row>
    <row r="261" spans="1:7" s="2" customFormat="1" ht="18" customHeight="1" x14ac:dyDescent="0.25">
      <c r="A261" s="12" t="s">
        <v>782</v>
      </c>
      <c r="B261" s="13" t="s">
        <v>426</v>
      </c>
      <c r="C261" s="46" t="s">
        <v>861</v>
      </c>
      <c r="D261" s="20">
        <v>250000</v>
      </c>
      <c r="E261" s="14"/>
      <c r="F261" s="12" t="s">
        <v>5</v>
      </c>
      <c r="G261" s="16" t="s">
        <v>855</v>
      </c>
    </row>
    <row r="262" spans="1:7" s="2" customFormat="1" ht="18" customHeight="1" x14ac:dyDescent="0.25">
      <c r="A262" s="12" t="s">
        <v>783</v>
      </c>
      <c r="B262" s="13" t="s">
        <v>427</v>
      </c>
      <c r="C262" s="46" t="s">
        <v>862</v>
      </c>
      <c r="D262" s="20">
        <v>50000</v>
      </c>
      <c r="E262" s="14"/>
      <c r="F262" s="12" t="s">
        <v>428</v>
      </c>
      <c r="G262" s="16" t="s">
        <v>858</v>
      </c>
    </row>
    <row r="263" spans="1:7" s="2" customFormat="1" ht="18" customHeight="1" x14ac:dyDescent="0.25">
      <c r="A263" s="12" t="s">
        <v>784</v>
      </c>
      <c r="B263" s="13" t="s">
        <v>429</v>
      </c>
      <c r="C263" s="46" t="s">
        <v>864</v>
      </c>
      <c r="D263" s="20">
        <v>10000</v>
      </c>
      <c r="E263" s="14"/>
      <c r="F263" s="12" t="s">
        <v>430</v>
      </c>
      <c r="G263" s="16" t="s">
        <v>857</v>
      </c>
    </row>
    <row r="264" spans="1:7" s="2" customFormat="1" ht="18" customHeight="1" x14ac:dyDescent="0.25">
      <c r="A264" s="12" t="s">
        <v>785</v>
      </c>
      <c r="B264" s="13" t="s">
        <v>431</v>
      </c>
      <c r="C264" s="46" t="s">
        <v>864</v>
      </c>
      <c r="D264" s="20">
        <v>20000</v>
      </c>
      <c r="E264" s="14"/>
      <c r="F264" s="12" t="s">
        <v>432</v>
      </c>
      <c r="G264" s="16" t="s">
        <v>857</v>
      </c>
    </row>
    <row r="265" spans="1:7" s="2" customFormat="1" ht="18" customHeight="1" x14ac:dyDescent="0.25">
      <c r="A265" s="12" t="s">
        <v>786</v>
      </c>
      <c r="B265" s="13" t="s">
        <v>433</v>
      </c>
      <c r="C265" s="46" t="s">
        <v>863</v>
      </c>
      <c r="D265" s="20">
        <v>75000</v>
      </c>
      <c r="E265" s="14"/>
      <c r="F265" s="12" t="s">
        <v>5</v>
      </c>
      <c r="G265" s="16" t="s">
        <v>855</v>
      </c>
    </row>
    <row r="266" spans="1:7" s="2" customFormat="1" ht="18" customHeight="1" x14ac:dyDescent="0.25">
      <c r="A266" s="12" t="s">
        <v>787</v>
      </c>
      <c r="B266" s="13" t="s">
        <v>434</v>
      </c>
      <c r="C266" s="46" t="s">
        <v>862</v>
      </c>
      <c r="D266" s="20">
        <v>15000</v>
      </c>
      <c r="E266" s="14"/>
      <c r="F266" s="12" t="s">
        <v>5</v>
      </c>
      <c r="G266" s="16" t="s">
        <v>855</v>
      </c>
    </row>
    <row r="267" spans="1:7" s="2" customFormat="1" ht="18" customHeight="1" x14ac:dyDescent="0.25">
      <c r="A267" s="12" t="s">
        <v>788</v>
      </c>
      <c r="B267" s="13" t="s">
        <v>435</v>
      </c>
      <c r="C267" s="46" t="s">
        <v>861</v>
      </c>
      <c r="D267" s="20">
        <v>65000</v>
      </c>
      <c r="E267" s="14"/>
      <c r="F267" s="12" t="s">
        <v>436</v>
      </c>
      <c r="G267" s="16" t="s">
        <v>858</v>
      </c>
    </row>
    <row r="268" spans="1:7" s="2" customFormat="1" ht="18" customHeight="1" x14ac:dyDescent="0.25">
      <c r="A268" s="12" t="s">
        <v>789</v>
      </c>
      <c r="B268" s="13" t="s">
        <v>437</v>
      </c>
      <c r="C268" s="46" t="s">
        <v>862</v>
      </c>
      <c r="D268" s="20">
        <v>25000</v>
      </c>
      <c r="E268" s="14"/>
      <c r="F268" s="12" t="s">
        <v>438</v>
      </c>
      <c r="G268" s="16" t="s">
        <v>857</v>
      </c>
    </row>
    <row r="269" spans="1:7" s="2" customFormat="1" ht="18" customHeight="1" x14ac:dyDescent="0.25">
      <c r="A269" s="12" t="s">
        <v>789</v>
      </c>
      <c r="B269" s="13" t="s">
        <v>439</v>
      </c>
      <c r="C269" s="46" t="s">
        <v>863</v>
      </c>
      <c r="D269" s="20">
        <v>55000</v>
      </c>
      <c r="E269" s="14"/>
      <c r="F269" s="12" t="s">
        <v>440</v>
      </c>
      <c r="G269" s="16" t="s">
        <v>857</v>
      </c>
    </row>
    <row r="270" spans="1:7" s="2" customFormat="1" ht="18" customHeight="1" x14ac:dyDescent="0.25">
      <c r="A270" s="12" t="s">
        <v>790</v>
      </c>
      <c r="B270" s="13" t="s">
        <v>441</v>
      </c>
      <c r="C270" s="46" t="s">
        <v>864</v>
      </c>
      <c r="D270" s="20">
        <v>75000</v>
      </c>
      <c r="E270" s="14"/>
      <c r="F270" s="12" t="s">
        <v>442</v>
      </c>
      <c r="G270" s="16" t="s">
        <v>855</v>
      </c>
    </row>
    <row r="271" spans="1:7" s="2" customFormat="1" ht="18" customHeight="1" x14ac:dyDescent="0.25">
      <c r="A271" s="12" t="s">
        <v>791</v>
      </c>
      <c r="B271" s="13" t="s">
        <v>443</v>
      </c>
      <c r="C271" s="46" t="s">
        <v>863</v>
      </c>
      <c r="D271" s="20">
        <v>20000</v>
      </c>
      <c r="E271" s="14"/>
      <c r="F271" s="12" t="s">
        <v>5</v>
      </c>
      <c r="G271" s="16" t="s">
        <v>857</v>
      </c>
    </row>
    <row r="272" spans="1:7" s="2" customFormat="1" ht="18" customHeight="1" x14ac:dyDescent="0.25">
      <c r="A272" s="12" t="s">
        <v>792</v>
      </c>
      <c r="B272" s="13" t="s">
        <v>444</v>
      </c>
      <c r="C272" s="46" t="s">
        <v>862</v>
      </c>
      <c r="D272" s="20">
        <v>25000</v>
      </c>
      <c r="E272" s="14"/>
      <c r="F272" s="12" t="s">
        <v>445</v>
      </c>
      <c r="G272" s="16" t="s">
        <v>858</v>
      </c>
    </row>
    <row r="273" spans="1:7" s="2" customFormat="1" ht="18" customHeight="1" x14ac:dyDescent="0.25">
      <c r="A273" s="12" t="s">
        <v>793</v>
      </c>
      <c r="B273" s="13" t="s">
        <v>446</v>
      </c>
      <c r="C273" s="46" t="s">
        <v>863</v>
      </c>
      <c r="D273" s="20">
        <v>15000</v>
      </c>
      <c r="E273" s="14"/>
      <c r="F273" s="12" t="s">
        <v>447</v>
      </c>
      <c r="G273" s="16" t="s">
        <v>857</v>
      </c>
    </row>
    <row r="274" spans="1:7" s="2" customFormat="1" ht="18" customHeight="1" x14ac:dyDescent="0.25">
      <c r="A274" s="12" t="s">
        <v>794</v>
      </c>
      <c r="B274" s="13" t="s">
        <v>448</v>
      </c>
      <c r="C274" s="46" t="s">
        <v>864</v>
      </c>
      <c r="D274" s="20">
        <v>100000</v>
      </c>
      <c r="E274" s="14"/>
      <c r="F274" s="12" t="s">
        <v>449</v>
      </c>
      <c r="G274" s="16" t="s">
        <v>856</v>
      </c>
    </row>
    <row r="275" spans="1:7" s="2" customFormat="1" ht="18" customHeight="1" x14ac:dyDescent="0.25">
      <c r="A275" s="12" t="s">
        <v>795</v>
      </c>
      <c r="B275" s="13" t="s">
        <v>450</v>
      </c>
      <c r="C275" s="46" t="s">
        <v>863</v>
      </c>
      <c r="D275" s="20">
        <v>15000</v>
      </c>
      <c r="E275" s="14"/>
      <c r="F275" s="12" t="s">
        <v>5</v>
      </c>
      <c r="G275" s="16" t="s">
        <v>857</v>
      </c>
    </row>
    <row r="276" spans="1:7" s="2" customFormat="1" ht="18" customHeight="1" x14ac:dyDescent="0.25">
      <c r="A276" s="12" t="s">
        <v>796</v>
      </c>
      <c r="B276" s="13" t="s">
        <v>451</v>
      </c>
      <c r="C276" s="46" t="s">
        <v>862</v>
      </c>
      <c r="D276" s="20">
        <v>75000</v>
      </c>
      <c r="E276" s="14"/>
      <c r="F276" s="12" t="s">
        <v>5</v>
      </c>
      <c r="G276" s="16" t="s">
        <v>855</v>
      </c>
    </row>
    <row r="277" spans="1:7" s="2" customFormat="1" ht="18" customHeight="1" x14ac:dyDescent="0.25">
      <c r="A277" s="12" t="s">
        <v>797</v>
      </c>
      <c r="B277" s="13" t="s">
        <v>452</v>
      </c>
      <c r="C277" s="46" t="s">
        <v>863</v>
      </c>
      <c r="D277" s="20">
        <v>75000</v>
      </c>
      <c r="E277" s="14"/>
      <c r="F277" s="12" t="s">
        <v>5</v>
      </c>
      <c r="G277" s="16" t="s">
        <v>857</v>
      </c>
    </row>
    <row r="278" spans="1:7" s="2" customFormat="1" ht="18" customHeight="1" x14ac:dyDescent="0.25">
      <c r="A278" s="12" t="s">
        <v>798</v>
      </c>
      <c r="B278" s="13" t="s">
        <v>453</v>
      </c>
      <c r="C278" s="46" t="s">
        <v>861</v>
      </c>
      <c r="D278" s="20">
        <v>50000</v>
      </c>
      <c r="E278" s="14"/>
      <c r="F278" s="12" t="s">
        <v>454</v>
      </c>
      <c r="G278" s="16" t="s">
        <v>857</v>
      </c>
    </row>
    <row r="279" spans="1:7" s="2" customFormat="1" ht="18" customHeight="1" x14ac:dyDescent="0.25">
      <c r="A279" s="12" t="s">
        <v>799</v>
      </c>
      <c r="B279" s="13" t="s">
        <v>455</v>
      </c>
      <c r="C279" s="46" t="s">
        <v>861</v>
      </c>
      <c r="D279" s="20">
        <v>75000</v>
      </c>
      <c r="E279" s="14"/>
      <c r="F279" s="12" t="s">
        <v>5</v>
      </c>
      <c r="G279" s="16" t="s">
        <v>857</v>
      </c>
    </row>
    <row r="280" spans="1:7" s="2" customFormat="1" ht="18" customHeight="1" x14ac:dyDescent="0.25">
      <c r="A280" s="12" t="s">
        <v>800</v>
      </c>
      <c r="B280" s="13" t="s">
        <v>456</v>
      </c>
      <c r="C280" s="46" t="s">
        <v>862</v>
      </c>
      <c r="D280" s="20">
        <v>60000</v>
      </c>
      <c r="E280" s="14"/>
      <c r="F280" s="12" t="s">
        <v>457</v>
      </c>
      <c r="G280" s="16" t="s">
        <v>855</v>
      </c>
    </row>
    <row r="281" spans="1:7" s="2" customFormat="1" ht="18" customHeight="1" x14ac:dyDescent="0.25">
      <c r="A281" s="12" t="s">
        <v>801</v>
      </c>
      <c r="B281" s="13" t="s">
        <v>458</v>
      </c>
      <c r="C281" s="46" t="s">
        <v>862</v>
      </c>
      <c r="D281" s="20">
        <v>60000</v>
      </c>
      <c r="E281" s="14"/>
      <c r="F281" s="12" t="s">
        <v>459</v>
      </c>
      <c r="G281" s="16" t="s">
        <v>855</v>
      </c>
    </row>
    <row r="282" spans="1:7" s="2" customFormat="1" ht="18" customHeight="1" x14ac:dyDescent="0.25">
      <c r="A282" s="12" t="s">
        <v>802</v>
      </c>
      <c r="B282" s="13" t="s">
        <v>460</v>
      </c>
      <c r="C282" s="46" t="s">
        <v>861</v>
      </c>
      <c r="D282" s="20">
        <v>100000</v>
      </c>
      <c r="E282" s="14"/>
      <c r="F282" s="12" t="s">
        <v>461</v>
      </c>
      <c r="G282" s="16" t="s">
        <v>857</v>
      </c>
    </row>
    <row r="283" spans="1:7" s="2" customFormat="1" ht="18" customHeight="1" x14ac:dyDescent="0.25">
      <c r="A283" s="12" t="s">
        <v>803</v>
      </c>
      <c r="B283" s="13" t="s">
        <v>462</v>
      </c>
      <c r="C283" s="46" t="s">
        <v>861</v>
      </c>
      <c r="D283" s="20">
        <v>30000</v>
      </c>
      <c r="E283" s="14"/>
      <c r="F283" s="12" t="s">
        <v>5</v>
      </c>
      <c r="G283" s="16" t="s">
        <v>857</v>
      </c>
    </row>
    <row r="284" spans="1:7" s="2" customFormat="1" ht="18" customHeight="1" x14ac:dyDescent="0.25">
      <c r="A284" s="12" t="s">
        <v>804</v>
      </c>
      <c r="B284" s="13" t="s">
        <v>463</v>
      </c>
      <c r="C284" s="46" t="s">
        <v>862</v>
      </c>
      <c r="D284" s="20">
        <v>150000</v>
      </c>
      <c r="E284" s="14"/>
      <c r="F284" s="12" t="s">
        <v>464</v>
      </c>
      <c r="G284" s="16" t="s">
        <v>855</v>
      </c>
    </row>
    <row r="285" spans="1:7" s="2" customFormat="1" ht="18" customHeight="1" x14ac:dyDescent="0.25">
      <c r="A285" s="12" t="s">
        <v>805</v>
      </c>
      <c r="B285" s="13" t="s">
        <v>465</v>
      </c>
      <c r="C285" s="46" t="s">
        <v>864</v>
      </c>
      <c r="D285" s="20">
        <v>20000</v>
      </c>
      <c r="E285" s="14"/>
      <c r="F285" s="12" t="s">
        <v>466</v>
      </c>
      <c r="G285" s="16" t="s">
        <v>857</v>
      </c>
    </row>
    <row r="286" spans="1:7" s="2" customFormat="1" ht="18" customHeight="1" x14ac:dyDescent="0.25">
      <c r="A286" s="12" t="s">
        <v>806</v>
      </c>
      <c r="B286" s="13" t="s">
        <v>467</v>
      </c>
      <c r="C286" s="46" t="s">
        <v>864</v>
      </c>
      <c r="D286" s="20">
        <v>15000</v>
      </c>
      <c r="E286" s="14"/>
      <c r="F286" s="12" t="s">
        <v>468</v>
      </c>
      <c r="G286" s="16" t="s">
        <v>857</v>
      </c>
    </row>
    <row r="287" spans="1:7" s="2" customFormat="1" ht="18" customHeight="1" x14ac:dyDescent="0.25">
      <c r="A287" s="12" t="s">
        <v>807</v>
      </c>
      <c r="B287" s="13" t="s">
        <v>469</v>
      </c>
      <c r="C287" s="46" t="s">
        <v>863</v>
      </c>
      <c r="D287" s="20">
        <v>15000</v>
      </c>
      <c r="E287" s="14"/>
      <c r="F287" s="12" t="s">
        <v>470</v>
      </c>
      <c r="G287" s="16" t="s">
        <v>856</v>
      </c>
    </row>
    <row r="288" spans="1:7" s="2" customFormat="1" ht="18" customHeight="1" x14ac:dyDescent="0.25">
      <c r="A288" s="12" t="s">
        <v>808</v>
      </c>
      <c r="B288" s="13" t="s">
        <v>471</v>
      </c>
      <c r="C288" s="46" t="s">
        <v>861</v>
      </c>
      <c r="D288" s="20">
        <v>40000</v>
      </c>
      <c r="E288" s="14"/>
      <c r="F288" s="12" t="s">
        <v>472</v>
      </c>
      <c r="G288" s="16" t="s">
        <v>857</v>
      </c>
    </row>
    <row r="289" spans="1:7" s="2" customFormat="1" ht="18" customHeight="1" x14ac:dyDescent="0.25">
      <c r="A289" s="12" t="s">
        <v>809</v>
      </c>
      <c r="B289" s="13" t="s">
        <v>473</v>
      </c>
      <c r="C289" s="46" t="s">
        <v>863</v>
      </c>
      <c r="D289" s="20">
        <v>720000</v>
      </c>
      <c r="E289" s="14"/>
      <c r="F289" s="12" t="s">
        <v>474</v>
      </c>
      <c r="G289" s="16" t="s">
        <v>856</v>
      </c>
    </row>
    <row r="290" spans="1:7" s="2" customFormat="1" ht="18" customHeight="1" x14ac:dyDescent="0.25">
      <c r="A290" s="12" t="s">
        <v>810</v>
      </c>
      <c r="B290" s="13" t="s">
        <v>475</v>
      </c>
      <c r="C290" s="46" t="s">
        <v>864</v>
      </c>
      <c r="D290" s="20">
        <v>75000</v>
      </c>
      <c r="E290" s="14"/>
      <c r="F290" s="12" t="s">
        <v>476</v>
      </c>
      <c r="G290" s="16" t="s">
        <v>855</v>
      </c>
    </row>
    <row r="291" spans="1:7" s="2" customFormat="1" ht="18" customHeight="1" x14ac:dyDescent="0.25">
      <c r="A291" s="12" t="s">
        <v>811</v>
      </c>
      <c r="B291" s="13" t="s">
        <v>477</v>
      </c>
      <c r="C291" s="46" t="s">
        <v>862</v>
      </c>
      <c r="D291" s="20">
        <v>300000</v>
      </c>
      <c r="E291" s="14"/>
      <c r="F291" s="12" t="s">
        <v>5</v>
      </c>
      <c r="G291" s="16" t="s">
        <v>857</v>
      </c>
    </row>
    <row r="292" spans="1:7" s="2" customFormat="1" ht="18" customHeight="1" x14ac:dyDescent="0.25">
      <c r="A292" s="12" t="s">
        <v>812</v>
      </c>
      <c r="B292" s="13" t="s">
        <v>478</v>
      </c>
      <c r="C292" s="46" t="s">
        <v>864</v>
      </c>
      <c r="D292" s="20">
        <v>35000</v>
      </c>
      <c r="E292" s="14"/>
      <c r="F292" s="12" t="s">
        <v>479</v>
      </c>
      <c r="G292" s="16" t="s">
        <v>857</v>
      </c>
    </row>
    <row r="293" spans="1:7" s="2" customFormat="1" ht="18" customHeight="1" x14ac:dyDescent="0.25">
      <c r="A293" s="12" t="s">
        <v>813</v>
      </c>
      <c r="B293" s="13" t="s">
        <v>480</v>
      </c>
      <c r="C293" s="46" t="s">
        <v>862</v>
      </c>
      <c r="D293" s="20">
        <v>75000</v>
      </c>
      <c r="E293" s="14"/>
      <c r="F293" s="12" t="s">
        <v>481</v>
      </c>
      <c r="G293" s="16" t="s">
        <v>855</v>
      </c>
    </row>
    <row r="294" spans="1:7" s="2" customFormat="1" ht="18" customHeight="1" x14ac:dyDescent="0.25">
      <c r="A294" s="12" t="s">
        <v>814</v>
      </c>
      <c r="B294" s="13" t="s">
        <v>482</v>
      </c>
      <c r="C294" s="46" t="s">
        <v>861</v>
      </c>
      <c r="D294" s="20">
        <v>15000</v>
      </c>
      <c r="E294" s="14"/>
      <c r="F294" s="12" t="s">
        <v>5</v>
      </c>
      <c r="G294" s="16" t="s">
        <v>857</v>
      </c>
    </row>
    <row r="295" spans="1:7" s="2" customFormat="1" ht="18" customHeight="1" x14ac:dyDescent="0.25">
      <c r="A295" s="12" t="s">
        <v>815</v>
      </c>
      <c r="B295" s="13" t="s">
        <v>483</v>
      </c>
      <c r="C295" s="46" t="s">
        <v>862</v>
      </c>
      <c r="D295" s="20">
        <v>25000</v>
      </c>
      <c r="E295" s="14"/>
      <c r="F295" s="12" t="s">
        <v>484</v>
      </c>
      <c r="G295" s="16" t="s">
        <v>857</v>
      </c>
    </row>
    <row r="296" spans="1:7" s="2" customFormat="1" ht="18" customHeight="1" x14ac:dyDescent="0.25">
      <c r="A296" s="12" t="s">
        <v>816</v>
      </c>
      <c r="B296" s="13" t="s">
        <v>485</v>
      </c>
      <c r="C296" s="46" t="s">
        <v>861</v>
      </c>
      <c r="D296" s="20">
        <v>75000</v>
      </c>
      <c r="E296" s="14"/>
      <c r="F296" s="12" t="s">
        <v>486</v>
      </c>
      <c r="G296" s="16" t="s">
        <v>857</v>
      </c>
    </row>
    <row r="297" spans="1:7" s="2" customFormat="1" ht="18" customHeight="1" x14ac:dyDescent="0.25">
      <c r="A297" s="12" t="s">
        <v>817</v>
      </c>
      <c r="B297" s="13" t="s">
        <v>487</v>
      </c>
      <c r="C297" s="46" t="s">
        <v>864</v>
      </c>
      <c r="D297" s="20">
        <v>50000</v>
      </c>
      <c r="E297" s="14"/>
      <c r="F297" s="12" t="s">
        <v>488</v>
      </c>
      <c r="G297" s="16" t="s">
        <v>856</v>
      </c>
    </row>
    <row r="298" spans="1:7" s="2" customFormat="1" ht="18" customHeight="1" x14ac:dyDescent="0.25">
      <c r="A298" s="12" t="s">
        <v>818</v>
      </c>
      <c r="B298" s="13" t="s">
        <v>489</v>
      </c>
      <c r="C298" s="46" t="s">
        <v>861</v>
      </c>
      <c r="D298" s="20">
        <v>25000</v>
      </c>
      <c r="E298" s="14"/>
      <c r="F298" s="12" t="s">
        <v>490</v>
      </c>
      <c r="G298" s="16" t="s">
        <v>856</v>
      </c>
    </row>
    <row r="299" spans="1:7" s="2" customFormat="1" ht="18" customHeight="1" x14ac:dyDescent="0.25">
      <c r="A299" s="12" t="s">
        <v>819</v>
      </c>
      <c r="B299" s="13" t="s">
        <v>491</v>
      </c>
      <c r="C299" s="46" t="s">
        <v>862</v>
      </c>
      <c r="D299" s="20">
        <v>80000</v>
      </c>
      <c r="E299" s="14"/>
      <c r="F299" s="12" t="s">
        <v>492</v>
      </c>
      <c r="G299" s="16" t="s">
        <v>858</v>
      </c>
    </row>
    <row r="300" spans="1:7" s="2" customFormat="1" ht="18" customHeight="1" x14ac:dyDescent="0.25">
      <c r="A300" s="12" t="s">
        <v>820</v>
      </c>
      <c r="B300" s="13" t="s">
        <v>493</v>
      </c>
      <c r="C300" s="46" t="s">
        <v>861</v>
      </c>
      <c r="D300" s="20">
        <v>15000</v>
      </c>
      <c r="E300" s="14"/>
      <c r="F300" s="12" t="s">
        <v>5</v>
      </c>
      <c r="G300" s="16" t="s">
        <v>857</v>
      </c>
    </row>
    <row r="301" spans="1:7" s="2" customFormat="1" ht="18" customHeight="1" x14ac:dyDescent="0.25">
      <c r="A301" s="12" t="s">
        <v>821</v>
      </c>
      <c r="B301" s="13" t="s">
        <v>494</v>
      </c>
      <c r="C301" s="46" t="s">
        <v>862</v>
      </c>
      <c r="D301" s="20">
        <v>90000</v>
      </c>
      <c r="E301" s="14"/>
      <c r="F301" s="12" t="s">
        <v>495</v>
      </c>
      <c r="G301" s="16" t="s">
        <v>858</v>
      </c>
    </row>
    <row r="302" spans="1:7" s="2" customFormat="1" ht="18" customHeight="1" x14ac:dyDescent="0.25">
      <c r="A302" s="12" t="s">
        <v>822</v>
      </c>
      <c r="B302" s="13" t="s">
        <v>496</v>
      </c>
      <c r="C302" s="46" t="s">
        <v>864</v>
      </c>
      <c r="D302" s="20">
        <v>40000</v>
      </c>
      <c r="E302" s="14"/>
      <c r="F302" s="12" t="s">
        <v>497</v>
      </c>
      <c r="G302" s="16" t="s">
        <v>856</v>
      </c>
    </row>
    <row r="303" spans="1:7" s="2" customFormat="1" ht="18" customHeight="1" x14ac:dyDescent="0.25">
      <c r="A303" s="12" t="s">
        <v>823</v>
      </c>
      <c r="B303" s="13" t="s">
        <v>498</v>
      </c>
      <c r="C303" s="46" t="s">
        <v>863</v>
      </c>
      <c r="D303" s="20">
        <v>50000</v>
      </c>
      <c r="E303" s="14"/>
      <c r="F303" s="12" t="s">
        <v>5</v>
      </c>
      <c r="G303" s="16" t="s">
        <v>857</v>
      </c>
    </row>
    <row r="304" spans="1:7" s="2" customFormat="1" ht="18" customHeight="1" x14ac:dyDescent="0.25">
      <c r="A304" s="12" t="s">
        <v>824</v>
      </c>
      <c r="B304" s="13" t="s">
        <v>499</v>
      </c>
      <c r="C304" s="46" t="s">
        <v>863</v>
      </c>
      <c r="D304" s="20">
        <v>25000</v>
      </c>
      <c r="E304" s="14"/>
      <c r="F304" s="12" t="s">
        <v>500</v>
      </c>
      <c r="G304" s="16" t="s">
        <v>855</v>
      </c>
    </row>
    <row r="305" spans="1:7" s="2" customFormat="1" ht="18" customHeight="1" x14ac:dyDescent="0.25">
      <c r="A305" s="12" t="s">
        <v>825</v>
      </c>
      <c r="B305" s="13" t="s">
        <v>501</v>
      </c>
      <c r="C305" s="46" t="s">
        <v>862</v>
      </c>
      <c r="D305" s="20">
        <v>80000</v>
      </c>
      <c r="E305" s="14"/>
      <c r="F305" s="12" t="s">
        <v>502</v>
      </c>
      <c r="G305" s="16" t="s">
        <v>855</v>
      </c>
    </row>
    <row r="306" spans="1:7" s="2" customFormat="1" ht="18" customHeight="1" x14ac:dyDescent="0.25">
      <c r="A306" s="12" t="s">
        <v>826</v>
      </c>
      <c r="B306" s="13" t="s">
        <v>503</v>
      </c>
      <c r="C306" s="46" t="s">
        <v>861</v>
      </c>
      <c r="D306" s="20">
        <v>30000</v>
      </c>
      <c r="E306" s="14"/>
      <c r="F306" s="12" t="s">
        <v>504</v>
      </c>
      <c r="G306" s="16" t="s">
        <v>855</v>
      </c>
    </row>
    <row r="307" spans="1:7" s="2" customFormat="1" ht="18" customHeight="1" x14ac:dyDescent="0.25">
      <c r="A307" s="12" t="s">
        <v>827</v>
      </c>
      <c r="B307" s="13" t="s">
        <v>505</v>
      </c>
      <c r="C307" s="46" t="s">
        <v>862</v>
      </c>
      <c r="D307" s="20">
        <v>50000</v>
      </c>
      <c r="E307" s="14"/>
      <c r="F307" s="12" t="s">
        <v>506</v>
      </c>
      <c r="G307" s="16" t="s">
        <v>856</v>
      </c>
    </row>
    <row r="308" spans="1:7" s="2" customFormat="1" ht="18" customHeight="1" x14ac:dyDescent="0.25">
      <c r="A308" s="12" t="s">
        <v>828</v>
      </c>
      <c r="B308" s="13" t="s">
        <v>507</v>
      </c>
      <c r="C308" s="46" t="s">
        <v>862</v>
      </c>
      <c r="D308" s="20">
        <v>40000</v>
      </c>
      <c r="E308" s="14"/>
      <c r="F308" s="12" t="s">
        <v>508</v>
      </c>
      <c r="G308" s="16" t="s">
        <v>858</v>
      </c>
    </row>
    <row r="309" spans="1:7" s="2" customFormat="1" ht="18" customHeight="1" x14ac:dyDescent="0.25">
      <c r="A309" s="12" t="s">
        <v>829</v>
      </c>
      <c r="B309" s="13" t="s">
        <v>869</v>
      </c>
      <c r="C309" s="46" t="s">
        <v>861</v>
      </c>
      <c r="D309" s="20">
        <v>120000</v>
      </c>
      <c r="E309" s="14"/>
      <c r="F309" s="12" t="s">
        <v>509</v>
      </c>
      <c r="G309" s="16" t="s">
        <v>858</v>
      </c>
    </row>
    <row r="310" spans="1:7" s="2" customFormat="1" ht="18" customHeight="1" x14ac:dyDescent="0.25">
      <c r="A310" s="12" t="s">
        <v>829</v>
      </c>
      <c r="B310" s="13" t="s">
        <v>870</v>
      </c>
      <c r="C310" s="46" t="s">
        <v>864</v>
      </c>
      <c r="D310" s="20">
        <v>30000</v>
      </c>
      <c r="E310" s="14"/>
      <c r="F310" s="12" t="s">
        <v>510</v>
      </c>
      <c r="G310" s="16" t="s">
        <v>858</v>
      </c>
    </row>
    <row r="311" spans="1:7" s="2" customFormat="1" ht="18" customHeight="1" x14ac:dyDescent="0.25">
      <c r="A311" s="12" t="s">
        <v>829</v>
      </c>
      <c r="B311" s="13" t="s">
        <v>871</v>
      </c>
      <c r="C311" s="46" t="s">
        <v>863</v>
      </c>
      <c r="D311" s="20">
        <v>20000</v>
      </c>
      <c r="E311" s="14"/>
      <c r="F311" s="12" t="s">
        <v>511</v>
      </c>
      <c r="G311" s="16" t="s">
        <v>858</v>
      </c>
    </row>
    <row r="312" spans="1:7" s="2" customFormat="1" ht="18" customHeight="1" x14ac:dyDescent="0.25">
      <c r="A312" s="12" t="s">
        <v>830</v>
      </c>
      <c r="B312" s="13" t="s">
        <v>512</v>
      </c>
      <c r="C312" s="46" t="s">
        <v>863</v>
      </c>
      <c r="D312" s="20">
        <v>40000</v>
      </c>
      <c r="E312" s="14"/>
      <c r="F312" s="12" t="s">
        <v>513</v>
      </c>
      <c r="G312" s="16" t="s">
        <v>858</v>
      </c>
    </row>
    <row r="313" spans="1:7" s="2" customFormat="1" ht="18" customHeight="1" x14ac:dyDescent="0.25">
      <c r="A313" s="12" t="s">
        <v>831</v>
      </c>
      <c r="B313" s="13" t="s">
        <v>514</v>
      </c>
      <c r="C313" s="46" t="s">
        <v>863</v>
      </c>
      <c r="D313" s="20">
        <v>55000</v>
      </c>
      <c r="E313" s="14"/>
      <c r="F313" s="12" t="s">
        <v>515</v>
      </c>
      <c r="G313" s="16" t="s">
        <v>856</v>
      </c>
    </row>
    <row r="314" spans="1:7" s="2" customFormat="1" ht="18" customHeight="1" x14ac:dyDescent="0.25">
      <c r="A314" s="12" t="s">
        <v>832</v>
      </c>
      <c r="B314" s="13" t="s">
        <v>516</v>
      </c>
      <c r="C314" s="46" t="s">
        <v>862</v>
      </c>
      <c r="D314" s="20">
        <v>40000</v>
      </c>
      <c r="E314" s="14"/>
      <c r="F314" s="12" t="s">
        <v>517</v>
      </c>
      <c r="G314" s="16" t="s">
        <v>858</v>
      </c>
    </row>
    <row r="315" spans="1:7" s="2" customFormat="1" ht="18" customHeight="1" x14ac:dyDescent="0.25">
      <c r="A315" s="12" t="s">
        <v>833</v>
      </c>
      <c r="B315" s="13" t="s">
        <v>518</v>
      </c>
      <c r="C315" s="46" t="s">
        <v>861</v>
      </c>
      <c r="D315" s="20">
        <v>35000</v>
      </c>
      <c r="E315" s="14"/>
      <c r="F315" s="12" t="s">
        <v>519</v>
      </c>
      <c r="G315" s="16" t="s">
        <v>858</v>
      </c>
    </row>
    <row r="316" spans="1:7" s="2" customFormat="1" ht="18" customHeight="1" x14ac:dyDescent="0.25">
      <c r="A316" s="12" t="s">
        <v>834</v>
      </c>
      <c r="B316" s="13" t="s">
        <v>520</v>
      </c>
      <c r="C316" s="46" t="s">
        <v>861</v>
      </c>
      <c r="D316" s="20">
        <v>20000</v>
      </c>
      <c r="E316" s="14"/>
      <c r="F316" s="12" t="s">
        <v>5</v>
      </c>
      <c r="G316" s="16" t="s">
        <v>857</v>
      </c>
    </row>
    <row r="317" spans="1:7" s="2" customFormat="1" ht="18" customHeight="1" x14ac:dyDescent="0.25">
      <c r="A317" s="12" t="s">
        <v>835</v>
      </c>
      <c r="B317" s="13" t="s">
        <v>521</v>
      </c>
      <c r="C317" s="46" t="s">
        <v>862</v>
      </c>
      <c r="D317" s="20">
        <v>65000</v>
      </c>
      <c r="E317" s="14"/>
      <c r="F317" s="12" t="s">
        <v>5</v>
      </c>
      <c r="G317" s="16" t="s">
        <v>855</v>
      </c>
    </row>
    <row r="318" spans="1:7" s="2" customFormat="1" ht="18" customHeight="1" x14ac:dyDescent="0.25">
      <c r="A318" s="12" t="s">
        <v>836</v>
      </c>
      <c r="B318" s="13" t="s">
        <v>522</v>
      </c>
      <c r="C318" s="46" t="s">
        <v>863</v>
      </c>
      <c r="D318" s="20">
        <v>100000</v>
      </c>
      <c r="E318" s="14"/>
      <c r="F318" s="12" t="s">
        <v>523</v>
      </c>
      <c r="G318" s="16" t="s">
        <v>855</v>
      </c>
    </row>
    <row r="319" spans="1:7" s="2" customFormat="1" ht="18" customHeight="1" x14ac:dyDescent="0.25">
      <c r="A319" s="12" t="s">
        <v>837</v>
      </c>
      <c r="B319" s="13" t="s">
        <v>524</v>
      </c>
      <c r="C319" s="46" t="s">
        <v>863</v>
      </c>
      <c r="D319" s="20">
        <v>25000</v>
      </c>
      <c r="E319" s="14"/>
      <c r="F319" s="12" t="s">
        <v>525</v>
      </c>
      <c r="G319" s="16" t="s">
        <v>856</v>
      </c>
    </row>
    <row r="320" spans="1:7" s="2" customFormat="1" ht="18" customHeight="1" x14ac:dyDescent="0.25">
      <c r="A320" s="12" t="s">
        <v>838</v>
      </c>
      <c r="B320" s="13" t="s">
        <v>526</v>
      </c>
      <c r="C320" s="46" t="s">
        <v>863</v>
      </c>
      <c r="D320" s="20">
        <v>65000</v>
      </c>
      <c r="E320" s="14"/>
      <c r="F320" s="12" t="s">
        <v>527</v>
      </c>
      <c r="G320" s="16" t="s">
        <v>855</v>
      </c>
    </row>
    <row r="321" spans="1:7" s="2" customFormat="1" ht="18" customHeight="1" x14ac:dyDescent="0.25">
      <c r="A321" s="12" t="s">
        <v>839</v>
      </c>
      <c r="B321" s="13" t="s">
        <v>528</v>
      </c>
      <c r="C321" s="46" t="s">
        <v>861</v>
      </c>
      <c r="D321" s="20">
        <v>75000</v>
      </c>
      <c r="E321" s="14"/>
      <c r="F321" s="12" t="s">
        <v>199</v>
      </c>
      <c r="G321" s="16" t="s">
        <v>856</v>
      </c>
    </row>
    <row r="322" spans="1:7" s="2" customFormat="1" ht="18" customHeight="1" x14ac:dyDescent="0.25">
      <c r="A322" s="12" t="s">
        <v>840</v>
      </c>
      <c r="B322" s="13" t="s">
        <v>529</v>
      </c>
      <c r="C322" s="46" t="s">
        <v>863</v>
      </c>
      <c r="D322" s="20">
        <v>65000</v>
      </c>
      <c r="E322" s="14"/>
      <c r="F322" s="12" t="s">
        <v>5</v>
      </c>
      <c r="G322" s="16" t="s">
        <v>857</v>
      </c>
    </row>
    <row r="323" spans="1:7" s="2" customFormat="1" ht="18" customHeight="1" x14ac:dyDescent="0.25">
      <c r="A323" s="12" t="s">
        <v>841</v>
      </c>
      <c r="B323" s="13" t="s">
        <v>530</v>
      </c>
      <c r="C323" s="46" t="s">
        <v>864</v>
      </c>
      <c r="D323" s="20">
        <v>30000</v>
      </c>
      <c r="E323" s="14"/>
      <c r="F323" s="12" t="s">
        <v>531</v>
      </c>
      <c r="G323" s="16" t="s">
        <v>857</v>
      </c>
    </row>
    <row r="324" spans="1:7" s="2" customFormat="1" ht="18" customHeight="1" x14ac:dyDescent="0.25">
      <c r="A324" s="12" t="s">
        <v>842</v>
      </c>
      <c r="B324" s="13" t="s">
        <v>532</v>
      </c>
      <c r="C324" s="46" t="s">
        <v>864</v>
      </c>
      <c r="D324" s="20">
        <v>10000</v>
      </c>
      <c r="E324" s="14"/>
      <c r="F324" s="12" t="s">
        <v>533</v>
      </c>
      <c r="G324" s="16" t="s">
        <v>857</v>
      </c>
    </row>
    <row r="325" spans="1:7" s="2" customFormat="1" ht="18" customHeight="1" x14ac:dyDescent="0.25">
      <c r="A325" s="12" t="s">
        <v>843</v>
      </c>
      <c r="B325" s="13" t="s">
        <v>534</v>
      </c>
      <c r="C325" s="46" t="s">
        <v>862</v>
      </c>
      <c r="D325" s="20">
        <v>28700</v>
      </c>
      <c r="E325" s="14"/>
      <c r="F325" s="12" t="s">
        <v>535</v>
      </c>
      <c r="G325" s="16" t="s">
        <v>857</v>
      </c>
    </row>
    <row r="326" spans="1:7" s="2" customFormat="1" ht="18" customHeight="1" x14ac:dyDescent="0.25">
      <c r="A326" s="12" t="s">
        <v>844</v>
      </c>
      <c r="B326" s="13" t="s">
        <v>536</v>
      </c>
      <c r="C326" s="46" t="s">
        <v>862</v>
      </c>
      <c r="D326" s="20">
        <v>75000</v>
      </c>
      <c r="E326" s="14"/>
      <c r="F326" s="12" t="s">
        <v>537</v>
      </c>
      <c r="G326" s="16" t="s">
        <v>855</v>
      </c>
    </row>
    <row r="327" spans="1:7" s="2" customFormat="1" ht="18" customHeight="1" x14ac:dyDescent="0.25">
      <c r="A327" s="12" t="s">
        <v>845</v>
      </c>
      <c r="B327" s="13" t="s">
        <v>538</v>
      </c>
      <c r="C327" s="46" t="s">
        <v>862</v>
      </c>
      <c r="D327" s="20">
        <v>400000</v>
      </c>
      <c r="E327" s="14"/>
      <c r="F327" s="12" t="s">
        <v>5</v>
      </c>
      <c r="G327" s="16" t="s">
        <v>857</v>
      </c>
    </row>
    <row r="328" spans="1:7" s="2" customFormat="1" ht="18" customHeight="1" x14ac:dyDescent="0.25">
      <c r="A328" s="12" t="s">
        <v>845</v>
      </c>
      <c r="B328" s="13" t="s">
        <v>539</v>
      </c>
      <c r="C328" s="46" t="s">
        <v>863</v>
      </c>
      <c r="D328" s="20">
        <v>75000</v>
      </c>
      <c r="E328" s="14"/>
      <c r="F328" s="12" t="s">
        <v>540</v>
      </c>
      <c r="G328" s="16" t="s">
        <v>857</v>
      </c>
    </row>
    <row r="329" spans="1:7" s="2" customFormat="1" ht="18" customHeight="1" x14ac:dyDescent="0.25">
      <c r="A329" s="12" t="s">
        <v>845</v>
      </c>
      <c r="B329" s="13" t="s">
        <v>541</v>
      </c>
      <c r="C329" s="46" t="s">
        <v>863</v>
      </c>
      <c r="D329" s="20">
        <v>1000000</v>
      </c>
      <c r="E329" s="14"/>
      <c r="F329" s="12" t="s">
        <v>542</v>
      </c>
      <c r="G329" s="16" t="s">
        <v>857</v>
      </c>
    </row>
    <row r="330" spans="1:7" s="2" customFormat="1" ht="18" customHeight="1" x14ac:dyDescent="0.25">
      <c r="A330" s="12" t="s">
        <v>846</v>
      </c>
      <c r="B330" s="13" t="s">
        <v>543</v>
      </c>
      <c r="C330" s="46" t="s">
        <v>863</v>
      </c>
      <c r="D330" s="20">
        <v>90000</v>
      </c>
      <c r="E330" s="14"/>
      <c r="F330" s="12" t="s">
        <v>5</v>
      </c>
      <c r="G330" s="16" t="s">
        <v>857</v>
      </c>
    </row>
    <row r="331" spans="1:7" s="2" customFormat="1" ht="18" customHeight="1" x14ac:dyDescent="0.25">
      <c r="A331" s="12" t="s">
        <v>847</v>
      </c>
      <c r="B331" s="13" t="s">
        <v>544</v>
      </c>
      <c r="C331" s="46" t="s">
        <v>864</v>
      </c>
      <c r="D331" s="20">
        <v>75000</v>
      </c>
      <c r="E331" s="14"/>
      <c r="F331" s="12" t="s">
        <v>545</v>
      </c>
      <c r="G331" s="16" t="s">
        <v>858</v>
      </c>
    </row>
    <row r="332" spans="1:7" s="2" customFormat="1" ht="18" customHeight="1" x14ac:dyDescent="0.25">
      <c r="A332" s="12" t="s">
        <v>848</v>
      </c>
      <c r="B332" s="13" t="s">
        <v>546</v>
      </c>
      <c r="C332" s="46" t="s">
        <v>862</v>
      </c>
      <c r="D332" s="20">
        <v>25000</v>
      </c>
      <c r="E332" s="14"/>
      <c r="F332" s="12" t="s">
        <v>5</v>
      </c>
      <c r="G332" s="16" t="s">
        <v>857</v>
      </c>
    </row>
    <row r="333" spans="1:7" s="2" customFormat="1" ht="18" customHeight="1" x14ac:dyDescent="0.25">
      <c r="A333" s="12" t="s">
        <v>848</v>
      </c>
      <c r="B333" s="13" t="s">
        <v>547</v>
      </c>
      <c r="C333" s="46" t="s">
        <v>863</v>
      </c>
      <c r="D333" s="20">
        <v>30000</v>
      </c>
      <c r="E333" s="14"/>
      <c r="F333" s="12" t="s">
        <v>548</v>
      </c>
      <c r="G333" s="16" t="s">
        <v>857</v>
      </c>
    </row>
    <row r="334" spans="1:7" s="2" customFormat="1" ht="18" customHeight="1" x14ac:dyDescent="0.25">
      <c r="A334" s="12" t="s">
        <v>849</v>
      </c>
      <c r="B334" s="13" t="s">
        <v>549</v>
      </c>
      <c r="C334" s="46" t="s">
        <v>861</v>
      </c>
      <c r="D334" s="20">
        <v>15000</v>
      </c>
      <c r="E334" s="14"/>
      <c r="F334" s="12" t="s">
        <v>5</v>
      </c>
      <c r="G334" s="16" t="s">
        <v>857</v>
      </c>
    </row>
    <row r="335" spans="1:7" s="2" customFormat="1" ht="18" customHeight="1" x14ac:dyDescent="0.25">
      <c r="A335" s="12" t="s">
        <v>850</v>
      </c>
      <c r="B335" s="13" t="s">
        <v>550</v>
      </c>
      <c r="C335" s="46" t="s">
        <v>863</v>
      </c>
      <c r="D335" s="20">
        <v>25000</v>
      </c>
      <c r="E335" s="14"/>
      <c r="F335" s="12" t="s">
        <v>551</v>
      </c>
      <c r="G335" s="16" t="s">
        <v>855</v>
      </c>
    </row>
    <row r="336" spans="1:7" s="2" customFormat="1" ht="18" customHeight="1" x14ac:dyDescent="0.25">
      <c r="A336" s="12" t="s">
        <v>851</v>
      </c>
      <c r="B336" s="13" t="s">
        <v>552</v>
      </c>
      <c r="C336" s="46" t="s">
        <v>864</v>
      </c>
      <c r="D336" s="20">
        <v>30000</v>
      </c>
      <c r="E336" s="14"/>
      <c r="F336" s="12" t="s">
        <v>5</v>
      </c>
      <c r="G336" s="16" t="s">
        <v>857</v>
      </c>
    </row>
    <row r="337" spans="1:7" s="2" customFormat="1" ht="18" customHeight="1" x14ac:dyDescent="0.25">
      <c r="A337" s="12" t="s">
        <v>852</v>
      </c>
      <c r="B337" s="13" t="s">
        <v>553</v>
      </c>
      <c r="C337" s="46" t="s">
        <v>862</v>
      </c>
      <c r="D337" s="20">
        <v>20000</v>
      </c>
      <c r="E337" s="14"/>
      <c r="F337" s="12" t="s">
        <v>554</v>
      </c>
      <c r="G337" s="16" t="s">
        <v>858</v>
      </c>
    </row>
    <row r="338" spans="1:7" s="2" customFormat="1" ht="18" customHeight="1" x14ac:dyDescent="0.25">
      <c r="A338" s="12" t="s">
        <v>852</v>
      </c>
      <c r="B338" s="13" t="s">
        <v>555</v>
      </c>
      <c r="C338" s="46" t="s">
        <v>863</v>
      </c>
      <c r="D338" s="20">
        <v>20000</v>
      </c>
      <c r="E338" s="14"/>
      <c r="F338" s="12" t="s">
        <v>5</v>
      </c>
      <c r="G338" s="16" t="s">
        <v>858</v>
      </c>
    </row>
    <row r="339" spans="1:7" s="2" customFormat="1" ht="18" customHeight="1" x14ac:dyDescent="0.25">
      <c r="A339" s="12" t="s">
        <v>853</v>
      </c>
      <c r="B339" s="13" t="s">
        <v>556</v>
      </c>
      <c r="C339" s="46" t="s">
        <v>861</v>
      </c>
      <c r="D339" s="20">
        <v>15000</v>
      </c>
      <c r="E339" s="14"/>
      <c r="F339" s="12" t="s">
        <v>5</v>
      </c>
      <c r="G339" s="16" t="s">
        <v>857</v>
      </c>
    </row>
    <row r="340" spans="1:7" s="2" customFormat="1" ht="18" customHeight="1" x14ac:dyDescent="0.25">
      <c r="A340" s="12" t="s">
        <v>854</v>
      </c>
      <c r="B340" s="13" t="s">
        <v>557</v>
      </c>
      <c r="C340" s="46" t="s">
        <v>863</v>
      </c>
      <c r="D340" s="20">
        <v>75000</v>
      </c>
      <c r="E340" s="14"/>
      <c r="F340" s="12" t="s">
        <v>5</v>
      </c>
      <c r="G340" s="16" t="s">
        <v>857</v>
      </c>
    </row>
    <row r="341" spans="1:7" x14ac:dyDescent="0.25">
      <c r="A341" s="20">
        <v>339</v>
      </c>
      <c r="D341" s="20">
        <f>SUM(D2:D340)</f>
        <v>33382706</v>
      </c>
    </row>
    <row r="342" spans="1:7" x14ac:dyDescent="0.25">
      <c r="D342" s="20"/>
    </row>
    <row r="343" spans="1:7" x14ac:dyDescent="0.25">
      <c r="D343" s="20"/>
    </row>
  </sheetData>
  <printOptions gridLines="1" gridLinesSet="0"/>
  <pageMargins left="0.25" right="0.25" top="0.75" bottom="0.75" header="0.3" footer="0.3"/>
  <pageSetup fitToHeight="0" orientation="landscape" r:id="rId1"/>
  <headerFooter alignWithMargins="0">
    <oddHeader>&amp;C2009 Sector Grants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opLeftCell="A74" zoomScaleNormal="100" workbookViewId="0">
      <selection activeCell="D105" sqref="D105"/>
    </sheetView>
  </sheetViews>
  <sheetFormatPr defaultRowHeight="15" x14ac:dyDescent="0.2"/>
  <cols>
    <col min="1" max="1" width="43.5703125" style="3" customWidth="1"/>
    <col min="2" max="2" width="17" style="3" hidden="1" customWidth="1"/>
    <col min="3" max="3" width="11.7109375" style="44" customWidth="1"/>
    <col min="4" max="4" width="11.42578125" style="67" customWidth="1"/>
    <col min="5" max="5" width="2.7109375" style="6" customWidth="1"/>
    <col min="6" max="6" width="67.140625" style="3" customWidth="1"/>
    <col min="7" max="7" width="16.7109375" style="4" customWidth="1"/>
    <col min="8" max="16384" width="9.140625" style="1"/>
  </cols>
  <sheetData>
    <row r="1" spans="1:7" s="35" customFormat="1" ht="15.75" x14ac:dyDescent="0.25">
      <c r="A1" s="25" t="s">
        <v>0</v>
      </c>
      <c r="B1" s="26" t="s">
        <v>859</v>
      </c>
      <c r="C1" s="42" t="s">
        <v>860</v>
      </c>
      <c r="D1" s="47" t="s">
        <v>1</v>
      </c>
      <c r="E1" s="26"/>
      <c r="F1" s="25" t="s">
        <v>2</v>
      </c>
      <c r="G1" s="28" t="s">
        <v>3</v>
      </c>
    </row>
    <row r="2" spans="1:7" s="2" customFormat="1" ht="18" customHeight="1" x14ac:dyDescent="0.25">
      <c r="A2" s="8" t="s">
        <v>559</v>
      </c>
      <c r="B2" s="9" t="s">
        <v>7</v>
      </c>
      <c r="C2" s="43" t="s">
        <v>863</v>
      </c>
      <c r="D2" s="66">
        <v>100000</v>
      </c>
      <c r="E2" s="9"/>
      <c r="F2" s="9" t="s">
        <v>8</v>
      </c>
      <c r="G2" s="11" t="s">
        <v>855</v>
      </c>
    </row>
    <row r="3" spans="1:7" s="2" customFormat="1" ht="18" customHeight="1" x14ac:dyDescent="0.25">
      <c r="A3" s="8" t="s">
        <v>567</v>
      </c>
      <c r="B3" s="9" t="s">
        <v>18</v>
      </c>
      <c r="C3" s="43" t="s">
        <v>862</v>
      </c>
      <c r="D3" s="66">
        <v>20000</v>
      </c>
      <c r="E3" s="9"/>
      <c r="F3" s="8" t="s">
        <v>19</v>
      </c>
      <c r="G3" s="11" t="s">
        <v>858</v>
      </c>
    </row>
    <row r="4" spans="1:7" s="2" customFormat="1" ht="18" customHeight="1" x14ac:dyDescent="0.25">
      <c r="A4" s="8" t="s">
        <v>572</v>
      </c>
      <c r="B4" s="9" t="s">
        <v>28</v>
      </c>
      <c r="C4" s="43" t="s">
        <v>863</v>
      </c>
      <c r="D4" s="66">
        <v>40000</v>
      </c>
      <c r="E4" s="9"/>
      <c r="F4" s="8" t="s">
        <v>5</v>
      </c>
      <c r="G4" s="11" t="s">
        <v>858</v>
      </c>
    </row>
    <row r="5" spans="1:7" s="2" customFormat="1" ht="18" customHeight="1" x14ac:dyDescent="0.25">
      <c r="A5" s="8" t="s">
        <v>576</v>
      </c>
      <c r="B5" s="9" t="s">
        <v>34</v>
      </c>
      <c r="C5" s="43" t="s">
        <v>863</v>
      </c>
      <c r="D5" s="66">
        <v>30000</v>
      </c>
      <c r="E5" s="9"/>
      <c r="F5" s="8" t="s">
        <v>35</v>
      </c>
      <c r="G5" s="11" t="s">
        <v>855</v>
      </c>
    </row>
    <row r="6" spans="1:7" s="2" customFormat="1" ht="18" customHeight="1" x14ac:dyDescent="0.25">
      <c r="A6" s="8" t="s">
        <v>579</v>
      </c>
      <c r="B6" s="9" t="s">
        <v>39</v>
      </c>
      <c r="C6" s="43" t="s">
        <v>861</v>
      </c>
      <c r="D6" s="66">
        <v>400000</v>
      </c>
      <c r="E6" s="9"/>
      <c r="F6" s="8" t="s">
        <v>40</v>
      </c>
      <c r="G6" s="11" t="s">
        <v>856</v>
      </c>
    </row>
    <row r="7" spans="1:7" s="2" customFormat="1" ht="18" customHeight="1" x14ac:dyDescent="0.25">
      <c r="A7" s="8" t="s">
        <v>580</v>
      </c>
      <c r="B7" s="9" t="s">
        <v>41</v>
      </c>
      <c r="C7" s="43" t="s">
        <v>863</v>
      </c>
      <c r="D7" s="66">
        <v>20000</v>
      </c>
      <c r="E7" s="18"/>
      <c r="F7" s="8" t="s">
        <v>42</v>
      </c>
      <c r="G7" s="11" t="s">
        <v>857</v>
      </c>
    </row>
    <row r="8" spans="1:7" s="2" customFormat="1" ht="18" customHeight="1" x14ac:dyDescent="0.25">
      <c r="A8" s="8" t="s">
        <v>587</v>
      </c>
      <c r="B8" s="9" t="s">
        <v>51</v>
      </c>
      <c r="C8" s="43" t="s">
        <v>863</v>
      </c>
      <c r="D8" s="66">
        <v>50000</v>
      </c>
      <c r="E8" s="9"/>
      <c r="F8" s="8" t="s">
        <v>52</v>
      </c>
      <c r="G8" s="11" t="s">
        <v>855</v>
      </c>
    </row>
    <row r="9" spans="1:7" s="2" customFormat="1" ht="18" customHeight="1" x14ac:dyDescent="0.25">
      <c r="A9" s="8" t="s">
        <v>592</v>
      </c>
      <c r="B9" s="9" t="s">
        <v>58</v>
      </c>
      <c r="C9" s="43" t="s">
        <v>864</v>
      </c>
      <c r="D9" s="66">
        <v>93700</v>
      </c>
      <c r="E9" s="9"/>
      <c r="F9" s="8" t="s">
        <v>59</v>
      </c>
      <c r="G9" s="11" t="s">
        <v>857</v>
      </c>
    </row>
    <row r="10" spans="1:7" s="2" customFormat="1" ht="18" customHeight="1" x14ac:dyDescent="0.25">
      <c r="A10" s="8" t="s">
        <v>594</v>
      </c>
      <c r="B10" s="9" t="s">
        <v>62</v>
      </c>
      <c r="C10" s="43" t="s">
        <v>863</v>
      </c>
      <c r="D10" s="66">
        <v>125000</v>
      </c>
      <c r="E10" s="9"/>
      <c r="F10" s="8" t="s">
        <v>5</v>
      </c>
      <c r="G10" s="11" t="s">
        <v>856</v>
      </c>
    </row>
    <row r="11" spans="1:7" s="2" customFormat="1" ht="18" customHeight="1" x14ac:dyDescent="0.25">
      <c r="A11" s="8" t="s">
        <v>596</v>
      </c>
      <c r="B11" s="9" t="s">
        <v>64</v>
      </c>
      <c r="C11" s="43" t="s">
        <v>862</v>
      </c>
      <c r="D11" s="66">
        <v>20000</v>
      </c>
      <c r="E11" s="9"/>
      <c r="F11" s="8" t="s">
        <v>65</v>
      </c>
      <c r="G11" s="11" t="s">
        <v>858</v>
      </c>
    </row>
    <row r="12" spans="1:7" s="2" customFormat="1" ht="18" customHeight="1" x14ac:dyDescent="0.25">
      <c r="A12" s="8" t="s">
        <v>597</v>
      </c>
      <c r="B12" s="9" t="s">
        <v>66</v>
      </c>
      <c r="C12" s="43" t="s">
        <v>862</v>
      </c>
      <c r="D12" s="66">
        <v>95000</v>
      </c>
      <c r="E12" s="9"/>
      <c r="F12" s="8" t="s">
        <v>67</v>
      </c>
      <c r="G12" s="11" t="s">
        <v>856</v>
      </c>
    </row>
    <row r="13" spans="1:7" s="2" customFormat="1" ht="18" customHeight="1" x14ac:dyDescent="0.25">
      <c r="A13" s="8" t="s">
        <v>598</v>
      </c>
      <c r="B13" s="9" t="s">
        <v>72</v>
      </c>
      <c r="C13" s="43" t="s">
        <v>863</v>
      </c>
      <c r="D13" s="66">
        <v>20000</v>
      </c>
      <c r="E13" s="9"/>
      <c r="F13" s="8" t="s">
        <v>5</v>
      </c>
      <c r="G13" s="11" t="s">
        <v>857</v>
      </c>
    </row>
    <row r="14" spans="1:7" s="2" customFormat="1" ht="18" customHeight="1" x14ac:dyDescent="0.25">
      <c r="A14" s="8" t="s">
        <v>601</v>
      </c>
      <c r="B14" s="9" t="s">
        <v>76</v>
      </c>
      <c r="C14" s="43" t="s">
        <v>861</v>
      </c>
      <c r="D14" s="66">
        <v>15000</v>
      </c>
      <c r="E14" s="9"/>
      <c r="F14" s="8" t="s">
        <v>5</v>
      </c>
      <c r="G14" s="11" t="s">
        <v>857</v>
      </c>
    </row>
    <row r="15" spans="1:7" s="2" customFormat="1" ht="18" customHeight="1" x14ac:dyDescent="0.25">
      <c r="A15" s="8" t="s">
        <v>607</v>
      </c>
      <c r="B15" s="9" t="s">
        <v>84</v>
      </c>
      <c r="C15" s="43" t="s">
        <v>861</v>
      </c>
      <c r="D15" s="66">
        <v>50000</v>
      </c>
      <c r="E15" s="9"/>
      <c r="F15" s="8" t="s">
        <v>85</v>
      </c>
      <c r="G15" s="11" t="s">
        <v>858</v>
      </c>
    </row>
    <row r="16" spans="1:7" s="2" customFormat="1" ht="18" customHeight="1" x14ac:dyDescent="0.25">
      <c r="A16" s="8" t="s">
        <v>610</v>
      </c>
      <c r="B16" s="9" t="s">
        <v>90</v>
      </c>
      <c r="C16" s="43" t="s">
        <v>863</v>
      </c>
      <c r="D16" s="66">
        <v>200000</v>
      </c>
      <c r="E16" s="9"/>
      <c r="F16" s="8" t="s">
        <v>91</v>
      </c>
      <c r="G16" s="11" t="s">
        <v>858</v>
      </c>
    </row>
    <row r="17" spans="1:9" s="2" customFormat="1" ht="18" customHeight="1" x14ac:dyDescent="0.25">
      <c r="A17" s="8" t="s">
        <v>612</v>
      </c>
      <c r="B17" s="9" t="s">
        <v>93</v>
      </c>
      <c r="C17" s="43" t="s">
        <v>864</v>
      </c>
      <c r="D17" s="66">
        <v>200000</v>
      </c>
      <c r="E17" s="18"/>
      <c r="F17" s="8" t="s">
        <v>94</v>
      </c>
      <c r="G17" s="11" t="s">
        <v>856</v>
      </c>
    </row>
    <row r="18" spans="1:9" s="2" customFormat="1" ht="18" customHeight="1" x14ac:dyDescent="0.25">
      <c r="A18" s="8" t="s">
        <v>619</v>
      </c>
      <c r="B18" s="9" t="s">
        <v>107</v>
      </c>
      <c r="C18" s="43" t="s">
        <v>864</v>
      </c>
      <c r="D18" s="66">
        <v>50000</v>
      </c>
      <c r="E18" s="9"/>
      <c r="F18" s="8" t="s">
        <v>108</v>
      </c>
      <c r="G18" s="11" t="s">
        <v>857</v>
      </c>
    </row>
    <row r="19" spans="1:9" s="2" customFormat="1" ht="18" customHeight="1" x14ac:dyDescent="0.25">
      <c r="A19" s="8" t="s">
        <v>622</v>
      </c>
      <c r="B19" s="9" t="s">
        <v>112</v>
      </c>
      <c r="C19" s="43" t="s">
        <v>861</v>
      </c>
      <c r="D19" s="66">
        <v>25000</v>
      </c>
      <c r="E19" s="9"/>
      <c r="F19" s="8" t="s">
        <v>5</v>
      </c>
      <c r="G19" s="11" t="s">
        <v>857</v>
      </c>
    </row>
    <row r="20" spans="1:9" s="2" customFormat="1" ht="18" customHeight="1" x14ac:dyDescent="0.25">
      <c r="A20" s="8" t="s">
        <v>629</v>
      </c>
      <c r="B20" s="9" t="s">
        <v>124</v>
      </c>
      <c r="C20" s="43" t="s">
        <v>863</v>
      </c>
      <c r="D20" s="66">
        <v>10000</v>
      </c>
      <c r="E20" s="9"/>
      <c r="F20" s="8" t="s">
        <v>125</v>
      </c>
      <c r="G20" s="11" t="s">
        <v>857</v>
      </c>
      <c r="I20" s="65"/>
    </row>
    <row r="21" spans="1:9" s="2" customFormat="1" ht="18" customHeight="1" x14ac:dyDescent="0.25">
      <c r="A21" s="8" t="s">
        <v>632</v>
      </c>
      <c r="B21" s="9" t="s">
        <v>129</v>
      </c>
      <c r="C21" s="43" t="s">
        <v>864</v>
      </c>
      <c r="D21" s="66">
        <v>15000</v>
      </c>
      <c r="E21" s="9"/>
      <c r="F21" s="8" t="s">
        <v>5</v>
      </c>
      <c r="G21" s="11" t="s">
        <v>856</v>
      </c>
    </row>
    <row r="22" spans="1:9" s="2" customFormat="1" ht="18" customHeight="1" x14ac:dyDescent="0.25">
      <c r="A22" s="8" t="s">
        <v>635</v>
      </c>
      <c r="B22" s="9" t="s">
        <v>134</v>
      </c>
      <c r="C22" s="43" t="s">
        <v>863</v>
      </c>
      <c r="D22" s="66">
        <v>25000</v>
      </c>
      <c r="E22" s="9"/>
      <c r="F22" s="8" t="s">
        <v>5</v>
      </c>
      <c r="G22" s="11" t="s">
        <v>856</v>
      </c>
    </row>
    <row r="23" spans="1:9" s="2" customFormat="1" ht="18" customHeight="1" x14ac:dyDescent="0.25">
      <c r="A23" s="8" t="s">
        <v>640</v>
      </c>
      <c r="B23" s="9" t="s">
        <v>141</v>
      </c>
      <c r="C23" s="43" t="s">
        <v>862</v>
      </c>
      <c r="D23" s="66">
        <v>50000</v>
      </c>
      <c r="E23" s="9"/>
      <c r="F23" s="8" t="s">
        <v>142</v>
      </c>
      <c r="G23" s="11" t="s">
        <v>855</v>
      </c>
    </row>
    <row r="24" spans="1:9" s="2" customFormat="1" ht="18" customHeight="1" x14ac:dyDescent="0.25">
      <c r="A24" s="8" t="s">
        <v>643</v>
      </c>
      <c r="B24" s="9" t="s">
        <v>147</v>
      </c>
      <c r="C24" s="43" t="s">
        <v>863</v>
      </c>
      <c r="D24" s="66">
        <v>14000</v>
      </c>
      <c r="E24" s="9"/>
      <c r="F24" s="8" t="s">
        <v>148</v>
      </c>
      <c r="G24" s="11" t="s">
        <v>857</v>
      </c>
    </row>
    <row r="25" spans="1:9" s="2" customFormat="1" ht="18" customHeight="1" x14ac:dyDescent="0.25">
      <c r="A25" s="8" t="s">
        <v>645</v>
      </c>
      <c r="B25" s="9" t="s">
        <v>150</v>
      </c>
      <c r="C25" s="43" t="s">
        <v>864</v>
      </c>
      <c r="D25" s="66">
        <v>50000</v>
      </c>
      <c r="E25" s="9"/>
      <c r="F25" s="8" t="s">
        <v>151</v>
      </c>
      <c r="G25" s="11" t="s">
        <v>855</v>
      </c>
    </row>
    <row r="26" spans="1:9" s="2" customFormat="1" ht="18" customHeight="1" x14ac:dyDescent="0.25">
      <c r="A26" s="8" t="s">
        <v>648</v>
      </c>
      <c r="B26" s="9" t="s">
        <v>156</v>
      </c>
      <c r="C26" s="43" t="s">
        <v>862</v>
      </c>
      <c r="D26" s="66">
        <v>30000</v>
      </c>
      <c r="E26" s="9"/>
      <c r="F26" s="8" t="s">
        <v>157</v>
      </c>
      <c r="G26" s="11" t="s">
        <v>857</v>
      </c>
    </row>
    <row r="27" spans="1:9" s="2" customFormat="1" ht="18" customHeight="1" x14ac:dyDescent="0.25">
      <c r="A27" s="8" t="s">
        <v>650</v>
      </c>
      <c r="B27" s="9" t="s">
        <v>161</v>
      </c>
      <c r="C27" s="43" t="s">
        <v>866</v>
      </c>
      <c r="D27" s="66">
        <v>500000</v>
      </c>
      <c r="E27" s="9"/>
      <c r="F27" s="8" t="s">
        <v>162</v>
      </c>
      <c r="G27" s="11" t="s">
        <v>856</v>
      </c>
    </row>
    <row r="28" spans="1:9" s="2" customFormat="1" ht="18" customHeight="1" x14ac:dyDescent="0.25">
      <c r="A28" s="8" t="s">
        <v>656</v>
      </c>
      <c r="B28" s="9" t="s">
        <v>173</v>
      </c>
      <c r="C28" s="43" t="s">
        <v>863</v>
      </c>
      <c r="D28" s="66">
        <v>50000</v>
      </c>
      <c r="E28" s="9"/>
      <c r="F28" s="8" t="s">
        <v>174</v>
      </c>
      <c r="G28" s="11" t="s">
        <v>855</v>
      </c>
    </row>
    <row r="29" spans="1:9" s="2" customFormat="1" ht="18" customHeight="1" x14ac:dyDescent="0.25">
      <c r="A29" s="8" t="s">
        <v>664</v>
      </c>
      <c r="B29" s="9" t="s">
        <v>188</v>
      </c>
      <c r="C29" s="43" t="s">
        <v>864</v>
      </c>
      <c r="D29" s="66">
        <v>175000</v>
      </c>
      <c r="E29" s="9"/>
      <c r="F29" s="8" t="s">
        <v>189</v>
      </c>
      <c r="G29" s="11" t="s">
        <v>855</v>
      </c>
    </row>
    <row r="30" spans="1:9" s="2" customFormat="1" ht="18" customHeight="1" x14ac:dyDescent="0.25">
      <c r="A30" s="8" t="s">
        <v>673</v>
      </c>
      <c r="B30" s="9" t="s">
        <v>203</v>
      </c>
      <c r="C30" s="43" t="s">
        <v>862</v>
      </c>
      <c r="D30" s="66">
        <v>25000</v>
      </c>
      <c r="E30" s="9"/>
      <c r="F30" s="8" t="s">
        <v>204</v>
      </c>
      <c r="G30" s="11" t="s">
        <v>856</v>
      </c>
    </row>
    <row r="31" spans="1:9" s="2" customFormat="1" ht="18" customHeight="1" x14ac:dyDescent="0.25">
      <c r="A31" s="8" t="s">
        <v>673</v>
      </c>
      <c r="B31" s="9" t="s">
        <v>205</v>
      </c>
      <c r="C31" s="43" t="s">
        <v>864</v>
      </c>
      <c r="D31" s="66">
        <v>100000</v>
      </c>
      <c r="E31" s="9"/>
      <c r="F31" s="8" t="s">
        <v>206</v>
      </c>
      <c r="G31" s="11" t="s">
        <v>856</v>
      </c>
    </row>
    <row r="32" spans="1:9" s="2" customFormat="1" ht="18" customHeight="1" x14ac:dyDescent="0.25">
      <c r="A32" s="8" t="s">
        <v>678</v>
      </c>
      <c r="B32" s="9" t="s">
        <v>216</v>
      </c>
      <c r="C32" s="43" t="s">
        <v>864</v>
      </c>
      <c r="D32" s="66">
        <v>15000</v>
      </c>
      <c r="E32" s="9"/>
      <c r="F32" s="8" t="s">
        <v>217</v>
      </c>
      <c r="G32" s="11" t="s">
        <v>857</v>
      </c>
    </row>
    <row r="33" spans="1:7" s="2" customFormat="1" ht="18" customHeight="1" x14ac:dyDescent="0.25">
      <c r="A33" s="8" t="s">
        <v>680</v>
      </c>
      <c r="B33" s="9" t="s">
        <v>222</v>
      </c>
      <c r="C33" s="43" t="s">
        <v>864</v>
      </c>
      <c r="D33" s="66">
        <v>20000</v>
      </c>
      <c r="E33" s="9"/>
      <c r="F33" s="8" t="s">
        <v>223</v>
      </c>
      <c r="G33" s="11" t="s">
        <v>855</v>
      </c>
    </row>
    <row r="34" spans="1:7" s="2" customFormat="1" ht="18" customHeight="1" x14ac:dyDescent="0.25">
      <c r="A34" s="8" t="s">
        <v>681</v>
      </c>
      <c r="B34" s="9" t="s">
        <v>224</v>
      </c>
      <c r="C34" s="43" t="s">
        <v>861</v>
      </c>
      <c r="D34" s="66">
        <v>50000</v>
      </c>
      <c r="E34" s="9"/>
      <c r="F34" s="8" t="s">
        <v>225</v>
      </c>
      <c r="G34" s="11" t="s">
        <v>856</v>
      </c>
    </row>
    <row r="35" spans="1:7" s="2" customFormat="1" ht="18" customHeight="1" x14ac:dyDescent="0.25">
      <c r="A35" s="8" t="s">
        <v>688</v>
      </c>
      <c r="B35" s="9" t="s">
        <v>240</v>
      </c>
      <c r="C35" s="43" t="s">
        <v>861</v>
      </c>
      <c r="D35" s="66">
        <v>40000</v>
      </c>
      <c r="E35" s="9"/>
      <c r="F35" s="8" t="s">
        <v>5</v>
      </c>
      <c r="G35" s="11" t="s">
        <v>857</v>
      </c>
    </row>
    <row r="36" spans="1:7" s="2" customFormat="1" ht="18" customHeight="1" x14ac:dyDescent="0.25">
      <c r="A36" s="8" t="s">
        <v>689</v>
      </c>
      <c r="B36" s="9" t="s">
        <v>243</v>
      </c>
      <c r="C36" s="43" t="s">
        <v>862</v>
      </c>
      <c r="D36" s="66">
        <v>75000</v>
      </c>
      <c r="E36" s="18"/>
      <c r="F36" s="8" t="s">
        <v>244</v>
      </c>
      <c r="G36" s="11" t="s">
        <v>855</v>
      </c>
    </row>
    <row r="37" spans="1:7" s="2" customFormat="1" ht="18" customHeight="1" x14ac:dyDescent="0.25">
      <c r="A37" s="8" t="s">
        <v>689</v>
      </c>
      <c r="B37" s="9" t="s">
        <v>249</v>
      </c>
      <c r="C37" s="43" t="s">
        <v>861</v>
      </c>
      <c r="D37" s="66">
        <v>75000</v>
      </c>
      <c r="E37" s="18"/>
      <c r="F37" s="8" t="s">
        <v>250</v>
      </c>
      <c r="G37" s="11" t="s">
        <v>855</v>
      </c>
    </row>
    <row r="38" spans="1:7" s="2" customFormat="1" ht="18" customHeight="1" x14ac:dyDescent="0.25">
      <c r="A38" s="8" t="s">
        <v>691</v>
      </c>
      <c r="B38" s="9" t="s">
        <v>256</v>
      </c>
      <c r="C38" s="43" t="s">
        <v>864</v>
      </c>
      <c r="D38" s="66">
        <v>90000</v>
      </c>
      <c r="E38" s="9"/>
      <c r="F38" s="8" t="s">
        <v>257</v>
      </c>
      <c r="G38" s="11" t="s">
        <v>855</v>
      </c>
    </row>
    <row r="39" spans="1:7" s="2" customFormat="1" ht="18" customHeight="1" x14ac:dyDescent="0.25">
      <c r="A39" s="8" t="s">
        <v>693</v>
      </c>
      <c r="B39" s="9" t="s">
        <v>260</v>
      </c>
      <c r="C39" s="43" t="s">
        <v>863</v>
      </c>
      <c r="D39" s="66">
        <v>50000</v>
      </c>
      <c r="E39" s="9"/>
      <c r="F39" s="8" t="s">
        <v>261</v>
      </c>
      <c r="G39" s="11" t="s">
        <v>855</v>
      </c>
    </row>
    <row r="40" spans="1:7" s="2" customFormat="1" ht="18" customHeight="1" x14ac:dyDescent="0.25">
      <c r="A40" s="8" t="s">
        <v>694</v>
      </c>
      <c r="B40" s="9" t="s">
        <v>262</v>
      </c>
      <c r="C40" s="43" t="s">
        <v>864</v>
      </c>
      <c r="D40" s="66">
        <v>25000</v>
      </c>
      <c r="E40" s="9"/>
      <c r="F40" s="8" t="s">
        <v>263</v>
      </c>
      <c r="G40" s="11" t="s">
        <v>855</v>
      </c>
    </row>
    <row r="41" spans="1:7" s="2" customFormat="1" ht="18" customHeight="1" x14ac:dyDescent="0.25">
      <c r="A41" s="8" t="s">
        <v>699</v>
      </c>
      <c r="B41" s="9" t="s">
        <v>277</v>
      </c>
      <c r="C41" s="43" t="s">
        <v>862</v>
      </c>
      <c r="D41" s="66">
        <v>20000</v>
      </c>
      <c r="E41" s="9"/>
      <c r="F41" s="8" t="s">
        <v>5</v>
      </c>
      <c r="G41" s="11" t="s">
        <v>858</v>
      </c>
    </row>
    <row r="42" spans="1:7" s="2" customFormat="1" ht="18" customHeight="1" x14ac:dyDescent="0.25">
      <c r="A42" s="8" t="s">
        <v>705</v>
      </c>
      <c r="B42" s="9" t="s">
        <v>285</v>
      </c>
      <c r="C42" s="43" t="s">
        <v>863</v>
      </c>
      <c r="D42" s="66">
        <v>200000</v>
      </c>
      <c r="E42" s="9"/>
      <c r="F42" s="8" t="s">
        <v>286</v>
      </c>
      <c r="G42" s="11" t="s">
        <v>856</v>
      </c>
    </row>
    <row r="43" spans="1:7" s="2" customFormat="1" ht="18" customHeight="1" x14ac:dyDescent="0.25">
      <c r="A43" s="8" t="s">
        <v>707</v>
      </c>
      <c r="B43" s="9" t="s">
        <v>288</v>
      </c>
      <c r="C43" s="43" t="s">
        <v>861</v>
      </c>
      <c r="D43" s="66">
        <v>10000</v>
      </c>
      <c r="E43" s="9"/>
      <c r="F43" s="8" t="s">
        <v>5</v>
      </c>
      <c r="G43" s="11" t="s">
        <v>855</v>
      </c>
    </row>
    <row r="44" spans="1:7" s="2" customFormat="1" ht="18" customHeight="1" x14ac:dyDescent="0.25">
      <c r="A44" s="8" t="s">
        <v>708</v>
      </c>
      <c r="B44" s="9" t="s">
        <v>289</v>
      </c>
      <c r="C44" s="43" t="s">
        <v>863</v>
      </c>
      <c r="D44" s="66">
        <v>10000</v>
      </c>
      <c r="E44" s="9"/>
      <c r="F44" s="8" t="s">
        <v>290</v>
      </c>
      <c r="G44" s="11" t="s">
        <v>857</v>
      </c>
    </row>
    <row r="45" spans="1:7" s="2" customFormat="1" ht="18" customHeight="1" x14ac:dyDescent="0.25">
      <c r="A45" s="8" t="s">
        <v>709</v>
      </c>
      <c r="B45" s="9" t="s">
        <v>291</v>
      </c>
      <c r="C45" s="43" t="s">
        <v>863</v>
      </c>
      <c r="D45" s="66">
        <v>10000</v>
      </c>
      <c r="E45" s="9"/>
      <c r="F45" s="8" t="s">
        <v>292</v>
      </c>
      <c r="G45" s="11" t="s">
        <v>858</v>
      </c>
    </row>
    <row r="46" spans="1:7" s="2" customFormat="1" ht="18" customHeight="1" x14ac:dyDescent="0.25">
      <c r="A46" s="8" t="s">
        <v>711</v>
      </c>
      <c r="B46" s="9" t="s">
        <v>294</v>
      </c>
      <c r="C46" s="43" t="s">
        <v>861</v>
      </c>
      <c r="D46" s="66">
        <v>25000</v>
      </c>
      <c r="E46" s="18"/>
      <c r="F46" s="8" t="s">
        <v>295</v>
      </c>
      <c r="G46" s="11" t="s">
        <v>858</v>
      </c>
    </row>
    <row r="47" spans="1:7" s="2" customFormat="1" ht="18" customHeight="1" x14ac:dyDescent="0.25">
      <c r="A47" s="8" t="s">
        <v>712</v>
      </c>
      <c r="B47" s="9" t="s">
        <v>300</v>
      </c>
      <c r="C47" s="43" t="s">
        <v>863</v>
      </c>
      <c r="D47" s="66">
        <v>20000</v>
      </c>
      <c r="E47" s="9"/>
      <c r="F47" s="8" t="s">
        <v>301</v>
      </c>
      <c r="G47" s="11" t="s">
        <v>857</v>
      </c>
    </row>
    <row r="48" spans="1:7" s="2" customFormat="1" ht="18" customHeight="1" x14ac:dyDescent="0.25">
      <c r="A48" s="8" t="s">
        <v>713</v>
      </c>
      <c r="B48" s="9" t="s">
        <v>302</v>
      </c>
      <c r="C48" s="43" t="s">
        <v>864</v>
      </c>
      <c r="D48" s="66">
        <v>45000</v>
      </c>
      <c r="E48" s="9"/>
      <c r="F48" s="8" t="s">
        <v>303</v>
      </c>
      <c r="G48" s="11" t="s">
        <v>857</v>
      </c>
    </row>
    <row r="49" spans="1:7" x14ac:dyDescent="0.25">
      <c r="A49" s="8" t="s">
        <v>717</v>
      </c>
      <c r="B49" s="9" t="s">
        <v>308</v>
      </c>
      <c r="C49" s="43" t="s">
        <v>863</v>
      </c>
      <c r="D49" s="66">
        <v>40000</v>
      </c>
      <c r="E49" s="9"/>
      <c r="F49" s="8" t="s">
        <v>309</v>
      </c>
      <c r="G49" s="11" t="s">
        <v>855</v>
      </c>
    </row>
    <row r="50" spans="1:7" x14ac:dyDescent="0.25">
      <c r="A50" s="8" t="s">
        <v>721</v>
      </c>
      <c r="B50" s="9" t="s">
        <v>318</v>
      </c>
      <c r="C50" s="43" t="s">
        <v>861</v>
      </c>
      <c r="D50" s="66">
        <v>30000</v>
      </c>
      <c r="E50" s="18"/>
      <c r="F50" s="8" t="s">
        <v>319</v>
      </c>
      <c r="G50" s="11" t="s">
        <v>858</v>
      </c>
    </row>
    <row r="51" spans="1:7" x14ac:dyDescent="0.25">
      <c r="A51" s="8" t="s">
        <v>722</v>
      </c>
      <c r="B51" s="9" t="s">
        <v>322</v>
      </c>
      <c r="C51" s="43" t="s">
        <v>863</v>
      </c>
      <c r="D51" s="66">
        <v>14500</v>
      </c>
      <c r="E51" s="18"/>
      <c r="F51" s="8" t="s">
        <v>323</v>
      </c>
      <c r="G51" s="11" t="s">
        <v>857</v>
      </c>
    </row>
    <row r="52" spans="1:7" x14ac:dyDescent="0.25">
      <c r="A52" s="8" t="s">
        <v>722</v>
      </c>
      <c r="B52" s="9" t="s">
        <v>324</v>
      </c>
      <c r="C52" s="43" t="s">
        <v>863</v>
      </c>
      <c r="D52" s="66">
        <v>75000</v>
      </c>
      <c r="E52" s="18"/>
      <c r="F52" s="8" t="s">
        <v>325</v>
      </c>
      <c r="G52" s="11" t="s">
        <v>857</v>
      </c>
    </row>
    <row r="53" spans="1:7" x14ac:dyDescent="0.25">
      <c r="A53" s="8" t="s">
        <v>724</v>
      </c>
      <c r="B53" s="9" t="s">
        <v>328</v>
      </c>
      <c r="C53" s="43" t="s">
        <v>863</v>
      </c>
      <c r="D53" s="66">
        <v>50000</v>
      </c>
      <c r="E53" s="9"/>
      <c r="F53" s="8" t="s">
        <v>329</v>
      </c>
      <c r="G53" s="11" t="s">
        <v>856</v>
      </c>
    </row>
    <row r="54" spans="1:7" x14ac:dyDescent="0.25">
      <c r="A54" s="8" t="s">
        <v>725</v>
      </c>
      <c r="B54" s="9" t="s">
        <v>330</v>
      </c>
      <c r="C54" s="43" t="s">
        <v>863</v>
      </c>
      <c r="D54" s="66">
        <v>12650</v>
      </c>
      <c r="E54" s="9"/>
      <c r="F54" s="8" t="s">
        <v>331</v>
      </c>
      <c r="G54" s="11" t="s">
        <v>858</v>
      </c>
    </row>
    <row r="55" spans="1:7" x14ac:dyDescent="0.25">
      <c r="A55" s="8" t="s">
        <v>729</v>
      </c>
      <c r="B55" s="9" t="s">
        <v>336</v>
      </c>
      <c r="C55" s="43" t="s">
        <v>861</v>
      </c>
      <c r="D55" s="66">
        <v>25000</v>
      </c>
      <c r="E55" s="9"/>
      <c r="F55" s="8" t="s">
        <v>337</v>
      </c>
      <c r="G55" s="11" t="s">
        <v>855</v>
      </c>
    </row>
    <row r="56" spans="1:7" x14ac:dyDescent="0.25">
      <c r="A56" s="8" t="s">
        <v>740</v>
      </c>
      <c r="B56" s="9" t="s">
        <v>354</v>
      </c>
      <c r="C56" s="43" t="s">
        <v>861</v>
      </c>
      <c r="D56" s="66">
        <v>75000</v>
      </c>
      <c r="E56" s="9"/>
      <c r="F56" s="8" t="s">
        <v>355</v>
      </c>
      <c r="G56" s="11" t="s">
        <v>857</v>
      </c>
    </row>
    <row r="57" spans="1:7" ht="30" x14ac:dyDescent="0.25">
      <c r="A57" s="8" t="s">
        <v>742</v>
      </c>
      <c r="B57" s="9" t="s">
        <v>358</v>
      </c>
      <c r="C57" s="43" t="s">
        <v>864</v>
      </c>
      <c r="D57" s="66">
        <v>300000</v>
      </c>
      <c r="E57" s="9"/>
      <c r="F57" s="8" t="s">
        <v>359</v>
      </c>
      <c r="G57" s="11" t="s">
        <v>857</v>
      </c>
    </row>
    <row r="58" spans="1:7" x14ac:dyDescent="0.25">
      <c r="A58" s="8" t="s">
        <v>745</v>
      </c>
      <c r="B58" s="9" t="s">
        <v>362</v>
      </c>
      <c r="C58" s="43" t="s">
        <v>863</v>
      </c>
      <c r="D58" s="66">
        <v>10000</v>
      </c>
      <c r="E58" s="9"/>
      <c r="F58" s="8" t="s">
        <v>5</v>
      </c>
      <c r="G58" s="11" t="s">
        <v>857</v>
      </c>
    </row>
    <row r="59" spans="1:7" x14ac:dyDescent="0.25">
      <c r="A59" s="8" t="s">
        <v>752</v>
      </c>
      <c r="B59" s="9" t="s">
        <v>371</v>
      </c>
      <c r="C59" s="43" t="s">
        <v>863</v>
      </c>
      <c r="D59" s="66">
        <v>20000</v>
      </c>
      <c r="E59" s="9"/>
      <c r="F59" s="8" t="s">
        <v>5</v>
      </c>
      <c r="G59" s="11" t="s">
        <v>857</v>
      </c>
    </row>
    <row r="60" spans="1:7" x14ac:dyDescent="0.25">
      <c r="A60" s="8" t="s">
        <v>753</v>
      </c>
      <c r="B60" s="9" t="s">
        <v>372</v>
      </c>
      <c r="C60" s="43" t="s">
        <v>862</v>
      </c>
      <c r="D60" s="66">
        <v>1000000</v>
      </c>
      <c r="E60" s="9"/>
      <c r="F60" s="8" t="s">
        <v>373</v>
      </c>
      <c r="G60" s="11" t="s">
        <v>858</v>
      </c>
    </row>
    <row r="61" spans="1:7" ht="30" x14ac:dyDescent="0.25">
      <c r="A61" s="8" t="s">
        <v>756</v>
      </c>
      <c r="B61" s="9" t="s">
        <v>377</v>
      </c>
      <c r="C61" s="43" t="s">
        <v>863</v>
      </c>
      <c r="D61" s="66">
        <v>150000</v>
      </c>
      <c r="E61" s="9"/>
      <c r="F61" s="8" t="s">
        <v>378</v>
      </c>
      <c r="G61" s="11" t="s">
        <v>858</v>
      </c>
    </row>
    <row r="62" spans="1:7" x14ac:dyDescent="0.25">
      <c r="A62" s="8" t="s">
        <v>763</v>
      </c>
      <c r="B62" s="9" t="s">
        <v>392</v>
      </c>
      <c r="C62" s="43" t="s">
        <v>863</v>
      </c>
      <c r="D62" s="66">
        <v>50000</v>
      </c>
      <c r="E62" s="9"/>
      <c r="F62" s="8" t="s">
        <v>393</v>
      </c>
      <c r="G62" s="11" t="s">
        <v>855</v>
      </c>
    </row>
    <row r="63" spans="1:7" x14ac:dyDescent="0.25">
      <c r="A63" s="8" t="s">
        <v>764</v>
      </c>
      <c r="B63" s="9" t="s">
        <v>394</v>
      </c>
      <c r="C63" s="43" t="s">
        <v>864</v>
      </c>
      <c r="D63" s="66">
        <v>50000</v>
      </c>
      <c r="E63" s="9"/>
      <c r="F63" s="8" t="s">
        <v>395</v>
      </c>
      <c r="G63" s="11" t="s">
        <v>856</v>
      </c>
    </row>
    <row r="64" spans="1:7" x14ac:dyDescent="0.25">
      <c r="A64" s="8" t="s">
        <v>765</v>
      </c>
      <c r="B64" s="9" t="s">
        <v>396</v>
      </c>
      <c r="C64" s="43" t="s">
        <v>862</v>
      </c>
      <c r="D64" s="66">
        <v>25000</v>
      </c>
      <c r="E64" s="9"/>
      <c r="F64" s="8" t="s">
        <v>397</v>
      </c>
      <c r="G64" s="11" t="s">
        <v>856</v>
      </c>
    </row>
    <row r="65" spans="1:7" x14ac:dyDescent="0.25">
      <c r="A65" s="8" t="s">
        <v>771</v>
      </c>
      <c r="B65" s="9" t="s">
        <v>405</v>
      </c>
      <c r="C65" s="43" t="s">
        <v>864</v>
      </c>
      <c r="D65" s="66">
        <v>50000</v>
      </c>
      <c r="E65" s="9"/>
      <c r="F65" s="8" t="s">
        <v>406</v>
      </c>
      <c r="G65" s="11" t="s">
        <v>855</v>
      </c>
    </row>
    <row r="66" spans="1:7" x14ac:dyDescent="0.25">
      <c r="A66" s="8" t="s">
        <v>773</v>
      </c>
      <c r="B66" s="9" t="s">
        <v>409</v>
      </c>
      <c r="C66" s="43" t="s">
        <v>863</v>
      </c>
      <c r="D66" s="66">
        <v>30000</v>
      </c>
      <c r="E66" s="9"/>
      <c r="F66" s="8" t="s">
        <v>5</v>
      </c>
      <c r="G66" s="11" t="s">
        <v>857</v>
      </c>
    </row>
    <row r="67" spans="1:7" x14ac:dyDescent="0.25">
      <c r="A67" s="8" t="s">
        <v>774</v>
      </c>
      <c r="B67" s="9" t="s">
        <v>410</v>
      </c>
      <c r="C67" s="43" t="s">
        <v>864</v>
      </c>
      <c r="D67" s="66">
        <v>20000</v>
      </c>
      <c r="E67" s="9"/>
      <c r="F67" s="8" t="s">
        <v>411</v>
      </c>
      <c r="G67" s="11" t="s">
        <v>857</v>
      </c>
    </row>
    <row r="68" spans="1:7" x14ac:dyDescent="0.25">
      <c r="A68" s="8" t="s">
        <v>776</v>
      </c>
      <c r="B68" s="9" t="s">
        <v>413</v>
      </c>
      <c r="C68" s="43" t="s">
        <v>863</v>
      </c>
      <c r="D68" s="66">
        <v>60000</v>
      </c>
      <c r="E68" s="9"/>
      <c r="F68" s="8" t="s">
        <v>414</v>
      </c>
      <c r="G68" s="11" t="s">
        <v>858</v>
      </c>
    </row>
    <row r="69" spans="1:7" x14ac:dyDescent="0.25">
      <c r="A69" s="8" t="s">
        <v>778</v>
      </c>
      <c r="B69" s="9" t="s">
        <v>417</v>
      </c>
      <c r="C69" s="43" t="s">
        <v>862</v>
      </c>
      <c r="D69" s="66">
        <v>25000</v>
      </c>
      <c r="E69" s="9"/>
      <c r="F69" s="8" t="s">
        <v>418</v>
      </c>
      <c r="G69" s="11" t="s">
        <v>856</v>
      </c>
    </row>
    <row r="70" spans="1:7" x14ac:dyDescent="0.25">
      <c r="A70" s="8" t="s">
        <v>784</v>
      </c>
      <c r="B70" s="9" t="s">
        <v>429</v>
      </c>
      <c r="C70" s="43" t="s">
        <v>864</v>
      </c>
      <c r="D70" s="66">
        <v>10000</v>
      </c>
      <c r="E70" s="9"/>
      <c r="F70" s="8" t="s">
        <v>430</v>
      </c>
      <c r="G70" s="11" t="s">
        <v>857</v>
      </c>
    </row>
    <row r="71" spans="1:7" x14ac:dyDescent="0.25">
      <c r="A71" s="8" t="s">
        <v>786</v>
      </c>
      <c r="B71" s="9" t="s">
        <v>433</v>
      </c>
      <c r="C71" s="43" t="s">
        <v>863</v>
      </c>
      <c r="D71" s="66">
        <v>75000</v>
      </c>
      <c r="E71" s="9"/>
      <c r="F71" s="8" t="s">
        <v>5</v>
      </c>
      <c r="G71" s="11" t="s">
        <v>855</v>
      </c>
    </row>
    <row r="72" spans="1:7" x14ac:dyDescent="0.25">
      <c r="A72" s="8" t="s">
        <v>787</v>
      </c>
      <c r="B72" s="9" t="s">
        <v>434</v>
      </c>
      <c r="C72" s="43" t="s">
        <v>862</v>
      </c>
      <c r="D72" s="66">
        <v>15000</v>
      </c>
      <c r="E72" s="9"/>
      <c r="F72" s="8" t="s">
        <v>5</v>
      </c>
      <c r="G72" s="11" t="s">
        <v>855</v>
      </c>
    </row>
    <row r="73" spans="1:7" x14ac:dyDescent="0.25">
      <c r="A73" s="8" t="s">
        <v>789</v>
      </c>
      <c r="B73" s="9" t="s">
        <v>437</v>
      </c>
      <c r="C73" s="43" t="s">
        <v>862</v>
      </c>
      <c r="D73" s="66">
        <v>25000</v>
      </c>
      <c r="E73" s="9"/>
      <c r="F73" s="8" t="s">
        <v>438</v>
      </c>
      <c r="G73" s="11" t="s">
        <v>857</v>
      </c>
    </row>
    <row r="74" spans="1:7" ht="30" x14ac:dyDescent="0.25">
      <c r="A74" s="8" t="s">
        <v>789</v>
      </c>
      <c r="B74" s="9" t="s">
        <v>439</v>
      </c>
      <c r="C74" s="43" t="s">
        <v>863</v>
      </c>
      <c r="D74" s="66">
        <v>55000</v>
      </c>
      <c r="E74" s="9"/>
      <c r="F74" s="8" t="s">
        <v>440</v>
      </c>
      <c r="G74" s="11" t="s">
        <v>857</v>
      </c>
    </row>
    <row r="75" spans="1:7" x14ac:dyDescent="0.25">
      <c r="A75" s="8" t="s">
        <v>791</v>
      </c>
      <c r="B75" s="9" t="s">
        <v>443</v>
      </c>
      <c r="C75" s="43" t="s">
        <v>863</v>
      </c>
      <c r="D75" s="66">
        <v>20000</v>
      </c>
      <c r="E75" s="9"/>
      <c r="F75" s="8" t="s">
        <v>5</v>
      </c>
      <c r="G75" s="11" t="s">
        <v>857</v>
      </c>
    </row>
    <row r="76" spans="1:7" x14ac:dyDescent="0.25">
      <c r="A76" s="8" t="s">
        <v>792</v>
      </c>
      <c r="B76" s="9" t="s">
        <v>444</v>
      </c>
      <c r="C76" s="43" t="s">
        <v>862</v>
      </c>
      <c r="D76" s="66">
        <v>25000</v>
      </c>
      <c r="E76" s="9"/>
      <c r="F76" s="8" t="s">
        <v>445</v>
      </c>
      <c r="G76" s="11" t="s">
        <v>858</v>
      </c>
    </row>
    <row r="77" spans="1:7" x14ac:dyDescent="0.25">
      <c r="A77" s="8" t="s">
        <v>795</v>
      </c>
      <c r="B77" s="9" t="s">
        <v>450</v>
      </c>
      <c r="C77" s="43" t="s">
        <v>863</v>
      </c>
      <c r="D77" s="66">
        <v>15000</v>
      </c>
      <c r="E77" s="9"/>
      <c r="F77" s="8" t="s">
        <v>5</v>
      </c>
      <c r="G77" s="11" t="s">
        <v>857</v>
      </c>
    </row>
    <row r="78" spans="1:7" x14ac:dyDescent="0.25">
      <c r="A78" s="8" t="s">
        <v>797</v>
      </c>
      <c r="B78" s="9" t="s">
        <v>452</v>
      </c>
      <c r="C78" s="43" t="s">
        <v>863</v>
      </c>
      <c r="D78" s="66">
        <v>75000</v>
      </c>
      <c r="E78" s="9"/>
      <c r="F78" s="8" t="s">
        <v>5</v>
      </c>
      <c r="G78" s="11" t="s">
        <v>857</v>
      </c>
    </row>
    <row r="79" spans="1:7" x14ac:dyDescent="0.25">
      <c r="A79" s="8" t="s">
        <v>800</v>
      </c>
      <c r="B79" s="9" t="s">
        <v>456</v>
      </c>
      <c r="C79" s="43" t="s">
        <v>862</v>
      </c>
      <c r="D79" s="66">
        <v>60000</v>
      </c>
      <c r="E79" s="9"/>
      <c r="F79" s="8" t="s">
        <v>457</v>
      </c>
      <c r="G79" s="11" t="s">
        <v>855</v>
      </c>
    </row>
    <row r="80" spans="1:7" x14ac:dyDescent="0.25">
      <c r="A80" s="8" t="s">
        <v>802</v>
      </c>
      <c r="B80" s="9" t="s">
        <v>460</v>
      </c>
      <c r="C80" s="43" t="s">
        <v>861</v>
      </c>
      <c r="D80" s="66">
        <v>100000</v>
      </c>
      <c r="E80" s="9"/>
      <c r="F80" s="8" t="s">
        <v>461</v>
      </c>
      <c r="G80" s="11" t="s">
        <v>857</v>
      </c>
    </row>
    <row r="81" spans="1:7" x14ac:dyDescent="0.25">
      <c r="A81" s="8" t="s">
        <v>808</v>
      </c>
      <c r="B81" s="9" t="s">
        <v>471</v>
      </c>
      <c r="C81" s="43" t="s">
        <v>861</v>
      </c>
      <c r="D81" s="66">
        <v>40000</v>
      </c>
      <c r="E81" s="9"/>
      <c r="F81" s="8" t="s">
        <v>472</v>
      </c>
      <c r="G81" s="11" t="s">
        <v>857</v>
      </c>
    </row>
    <row r="82" spans="1:7" x14ac:dyDescent="0.25">
      <c r="A82" s="8" t="s">
        <v>818</v>
      </c>
      <c r="B82" s="9" t="s">
        <v>489</v>
      </c>
      <c r="C82" s="43" t="s">
        <v>861</v>
      </c>
      <c r="D82" s="66">
        <v>25000</v>
      </c>
      <c r="E82" s="18"/>
      <c r="F82" s="8" t="s">
        <v>490</v>
      </c>
      <c r="G82" s="11" t="s">
        <v>856</v>
      </c>
    </row>
    <row r="83" spans="1:7" ht="30" x14ac:dyDescent="0.25">
      <c r="A83" s="8" t="s">
        <v>658</v>
      </c>
      <c r="B83" s="9" t="s">
        <v>177</v>
      </c>
      <c r="C83" s="43" t="s">
        <v>864</v>
      </c>
      <c r="D83" s="66">
        <v>1000000</v>
      </c>
      <c r="E83" s="18"/>
      <c r="F83" s="8" t="s">
        <v>178</v>
      </c>
      <c r="G83" s="11" t="s">
        <v>855</v>
      </c>
    </row>
    <row r="84" spans="1:7" x14ac:dyDescent="0.25">
      <c r="A84" s="8" t="s">
        <v>679</v>
      </c>
      <c r="B84" s="9" t="s">
        <v>218</v>
      </c>
      <c r="C84" s="43" t="s">
        <v>862</v>
      </c>
      <c r="D84" s="66">
        <v>47040</v>
      </c>
      <c r="E84" s="9"/>
      <c r="F84" s="8" t="s">
        <v>219</v>
      </c>
      <c r="G84" s="11" t="s">
        <v>857</v>
      </c>
    </row>
    <row r="85" spans="1:7" ht="30" x14ac:dyDescent="0.25">
      <c r="A85" s="8" t="s">
        <v>685</v>
      </c>
      <c r="B85" s="9" t="s">
        <v>231</v>
      </c>
      <c r="C85" s="43" t="s">
        <v>862</v>
      </c>
      <c r="D85" s="66">
        <v>53500</v>
      </c>
      <c r="E85" s="9"/>
      <c r="F85" s="8" t="s">
        <v>232</v>
      </c>
      <c r="G85" s="11" t="s">
        <v>856</v>
      </c>
    </row>
    <row r="86" spans="1:7" ht="30" x14ac:dyDescent="0.25">
      <c r="A86" s="8" t="s">
        <v>760</v>
      </c>
      <c r="B86" s="9" t="s">
        <v>385</v>
      </c>
      <c r="C86" s="43" t="s">
        <v>861</v>
      </c>
      <c r="D86" s="66">
        <v>75000</v>
      </c>
      <c r="E86" s="9"/>
      <c r="F86" s="8" t="s">
        <v>386</v>
      </c>
      <c r="G86" s="11" t="s">
        <v>856</v>
      </c>
    </row>
    <row r="87" spans="1:7" x14ac:dyDescent="0.25">
      <c r="A87" s="8" t="s">
        <v>796</v>
      </c>
      <c r="B87" s="9" t="s">
        <v>451</v>
      </c>
      <c r="C87" s="43" t="s">
        <v>862</v>
      </c>
      <c r="D87" s="66">
        <v>75000</v>
      </c>
      <c r="E87" s="9"/>
      <c r="F87" s="8" t="s">
        <v>5</v>
      </c>
      <c r="G87" s="11" t="s">
        <v>855</v>
      </c>
    </row>
    <row r="88" spans="1:7" x14ac:dyDescent="0.25">
      <c r="A88" s="8" t="s">
        <v>807</v>
      </c>
      <c r="B88" s="9" t="s">
        <v>469</v>
      </c>
      <c r="C88" s="43" t="s">
        <v>863</v>
      </c>
      <c r="D88" s="66">
        <v>15000</v>
      </c>
      <c r="E88" s="18"/>
      <c r="F88" s="8" t="s">
        <v>470</v>
      </c>
      <c r="G88" s="11" t="s">
        <v>856</v>
      </c>
    </row>
    <row r="89" spans="1:7" x14ac:dyDescent="0.25">
      <c r="A89" s="8" t="s">
        <v>824</v>
      </c>
      <c r="B89" s="9" t="s">
        <v>499</v>
      </c>
      <c r="C89" s="43" t="s">
        <v>863</v>
      </c>
      <c r="D89" s="66">
        <v>25000</v>
      </c>
      <c r="E89" s="9"/>
      <c r="F89" s="8" t="s">
        <v>500</v>
      </c>
      <c r="G89" s="11" t="s">
        <v>855</v>
      </c>
    </row>
    <row r="90" spans="1:7" x14ac:dyDescent="0.25">
      <c r="A90" s="8" t="s">
        <v>829</v>
      </c>
      <c r="B90" s="9" t="s">
        <v>871</v>
      </c>
      <c r="C90" s="43" t="s">
        <v>863</v>
      </c>
      <c r="D90" s="66">
        <v>20000</v>
      </c>
      <c r="E90" s="9"/>
      <c r="F90" s="8" t="s">
        <v>511</v>
      </c>
      <c r="G90" s="11" t="s">
        <v>858</v>
      </c>
    </row>
    <row r="91" spans="1:7" x14ac:dyDescent="0.25">
      <c r="A91" s="8" t="s">
        <v>822</v>
      </c>
      <c r="B91" s="9" t="s">
        <v>496</v>
      </c>
      <c r="C91" s="43" t="s">
        <v>864</v>
      </c>
      <c r="D91" s="66">
        <v>40000</v>
      </c>
      <c r="E91" s="18"/>
      <c r="F91" s="8" t="s">
        <v>497</v>
      </c>
      <c r="G91" s="11" t="s">
        <v>856</v>
      </c>
    </row>
    <row r="92" spans="1:7" x14ac:dyDescent="0.25">
      <c r="A92" s="8" t="s">
        <v>826</v>
      </c>
      <c r="B92" s="9" t="s">
        <v>503</v>
      </c>
      <c r="C92" s="43" t="s">
        <v>861</v>
      </c>
      <c r="D92" s="66">
        <v>30000</v>
      </c>
      <c r="E92" s="9"/>
      <c r="F92" s="8" t="s">
        <v>504</v>
      </c>
      <c r="G92" s="11" t="s">
        <v>855</v>
      </c>
    </row>
    <row r="93" spans="1:7" x14ac:dyDescent="0.25">
      <c r="A93" s="8" t="s">
        <v>828</v>
      </c>
      <c r="B93" s="9" t="s">
        <v>507</v>
      </c>
      <c r="C93" s="43" t="s">
        <v>862</v>
      </c>
      <c r="D93" s="66">
        <v>40000</v>
      </c>
      <c r="E93" s="18"/>
      <c r="F93" s="8" t="s">
        <v>508</v>
      </c>
      <c r="G93" s="11" t="s">
        <v>858</v>
      </c>
    </row>
    <row r="94" spans="1:7" x14ac:dyDescent="0.25">
      <c r="A94" s="8" t="s">
        <v>831</v>
      </c>
      <c r="B94" s="9" t="s">
        <v>514</v>
      </c>
      <c r="C94" s="43" t="s">
        <v>863</v>
      </c>
      <c r="D94" s="66">
        <v>55000</v>
      </c>
      <c r="E94" s="9"/>
      <c r="F94" s="8" t="s">
        <v>515</v>
      </c>
      <c r="G94" s="11" t="s">
        <v>856</v>
      </c>
    </row>
    <row r="95" spans="1:7" ht="30" x14ac:dyDescent="0.25">
      <c r="A95" s="8" t="s">
        <v>832</v>
      </c>
      <c r="B95" s="9" t="s">
        <v>516</v>
      </c>
      <c r="C95" s="43" t="s">
        <v>862</v>
      </c>
      <c r="D95" s="66">
        <v>40000</v>
      </c>
      <c r="E95" s="9"/>
      <c r="F95" s="8" t="s">
        <v>517</v>
      </c>
      <c r="G95" s="11" t="s">
        <v>858</v>
      </c>
    </row>
    <row r="96" spans="1:7" x14ac:dyDescent="0.25">
      <c r="A96" s="8" t="s">
        <v>836</v>
      </c>
      <c r="B96" s="9" t="s">
        <v>522</v>
      </c>
      <c r="C96" s="43" t="s">
        <v>863</v>
      </c>
      <c r="D96" s="66">
        <v>100000</v>
      </c>
      <c r="E96" s="9"/>
      <c r="F96" s="8" t="s">
        <v>523</v>
      </c>
      <c r="G96" s="11" t="s">
        <v>855</v>
      </c>
    </row>
    <row r="97" spans="1:7" ht="30" x14ac:dyDescent="0.25">
      <c r="A97" s="8" t="s">
        <v>839</v>
      </c>
      <c r="B97" s="9" t="s">
        <v>528</v>
      </c>
      <c r="C97" s="43" t="s">
        <v>861</v>
      </c>
      <c r="D97" s="66">
        <v>75000</v>
      </c>
      <c r="E97" s="9"/>
      <c r="F97" s="8" t="s">
        <v>199</v>
      </c>
      <c r="G97" s="11" t="s">
        <v>856</v>
      </c>
    </row>
    <row r="98" spans="1:7" ht="30" x14ac:dyDescent="0.25">
      <c r="A98" s="8" t="s">
        <v>843</v>
      </c>
      <c r="B98" s="9" t="s">
        <v>534</v>
      </c>
      <c r="C98" s="43" t="s">
        <v>862</v>
      </c>
      <c r="D98" s="66">
        <v>28700</v>
      </c>
      <c r="E98" s="9"/>
      <c r="F98" s="8" t="s">
        <v>535</v>
      </c>
      <c r="G98" s="11" t="s">
        <v>857</v>
      </c>
    </row>
    <row r="99" spans="1:7" x14ac:dyDescent="0.25">
      <c r="A99" s="8" t="s">
        <v>845</v>
      </c>
      <c r="B99" s="9" t="s">
        <v>539</v>
      </c>
      <c r="C99" s="43" t="s">
        <v>863</v>
      </c>
      <c r="D99" s="66">
        <v>75000</v>
      </c>
      <c r="E99" s="9"/>
      <c r="F99" s="8" t="s">
        <v>540</v>
      </c>
      <c r="G99" s="11" t="s">
        <v>857</v>
      </c>
    </row>
    <row r="100" spans="1:7" x14ac:dyDescent="0.25">
      <c r="A100" s="8" t="s">
        <v>845</v>
      </c>
      <c r="B100" s="9" t="s">
        <v>541</v>
      </c>
      <c r="C100" s="43" t="s">
        <v>863</v>
      </c>
      <c r="D100" s="66">
        <v>1000000</v>
      </c>
      <c r="E100" s="9"/>
      <c r="F100" s="8" t="s">
        <v>542</v>
      </c>
      <c r="G100" s="11" t="s">
        <v>857</v>
      </c>
    </row>
    <row r="101" spans="1:7" x14ac:dyDescent="0.25">
      <c r="A101" s="8" t="s">
        <v>846</v>
      </c>
      <c r="B101" s="9" t="s">
        <v>543</v>
      </c>
      <c r="C101" s="43" t="s">
        <v>863</v>
      </c>
      <c r="D101" s="66">
        <v>90000</v>
      </c>
      <c r="E101" s="9"/>
      <c r="F101" s="8" t="s">
        <v>5</v>
      </c>
      <c r="G101" s="11" t="s">
        <v>857</v>
      </c>
    </row>
    <row r="102" spans="1:7" x14ac:dyDescent="0.25">
      <c r="A102" s="8" t="s">
        <v>850</v>
      </c>
      <c r="B102" s="9" t="s">
        <v>550</v>
      </c>
      <c r="C102" s="43" t="s">
        <v>863</v>
      </c>
      <c r="D102" s="66">
        <v>25000</v>
      </c>
      <c r="E102" s="9"/>
      <c r="F102" s="8" t="s">
        <v>551</v>
      </c>
      <c r="G102" s="11" t="s">
        <v>855</v>
      </c>
    </row>
    <row r="103" spans="1:7" x14ac:dyDescent="0.25">
      <c r="A103" s="8" t="s">
        <v>852</v>
      </c>
      <c r="B103" s="9" t="s">
        <v>555</v>
      </c>
      <c r="C103" s="43" t="s">
        <v>863</v>
      </c>
      <c r="D103" s="66">
        <v>20000</v>
      </c>
      <c r="E103" s="9"/>
      <c r="F103" s="8" t="s">
        <v>5</v>
      </c>
      <c r="G103" s="11" t="s">
        <v>858</v>
      </c>
    </row>
    <row r="104" spans="1:7" x14ac:dyDescent="0.25">
      <c r="A104" s="8" t="s">
        <v>853</v>
      </c>
      <c r="B104" s="9" t="s">
        <v>556</v>
      </c>
      <c r="C104" s="43" t="s">
        <v>861</v>
      </c>
      <c r="D104" s="66">
        <v>15000</v>
      </c>
      <c r="E104" s="9"/>
      <c r="F104" s="8" t="s">
        <v>5</v>
      </c>
      <c r="G104" s="11" t="s">
        <v>857</v>
      </c>
    </row>
    <row r="105" spans="1:7" x14ac:dyDescent="0.25">
      <c r="A105" s="81" t="s">
        <v>2395</v>
      </c>
      <c r="B105" s="9"/>
      <c r="C105" s="43"/>
      <c r="D105" s="66">
        <f>SUM(D2:D104)</f>
        <v>8974090</v>
      </c>
      <c r="E105" s="9"/>
      <c r="F105" s="8"/>
      <c r="G105" s="11"/>
    </row>
  </sheetData>
  <printOptions gridLines="1" gridLinesSet="0"/>
  <pageMargins left="0.25" right="0.25" top="0.75" bottom="0.75" header="0.3" footer="0.3"/>
  <pageSetup scale="89" fitToHeight="0" orientation="landscape" r:id="rId1"/>
  <headerFooter alignWithMargins="0">
    <oddHeader>&amp;CRed = 2009 Grants
Black = 2010 Grants
X  = match?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opLeftCell="A81" zoomScaleNormal="100" workbookViewId="0">
      <selection activeCell="A112" sqref="A112"/>
    </sheetView>
  </sheetViews>
  <sheetFormatPr defaultRowHeight="15" x14ac:dyDescent="0.2"/>
  <cols>
    <col min="1" max="1" width="43.5703125" style="3" customWidth="1"/>
    <col min="2" max="2" width="17" style="3" hidden="1" customWidth="1"/>
    <col min="3" max="3" width="11.7109375" style="44" customWidth="1"/>
    <col min="4" max="4" width="11.42578125" style="67" customWidth="1"/>
    <col min="5" max="5" width="2.7109375" style="6" customWidth="1"/>
    <col min="6" max="6" width="67.140625" style="3" customWidth="1"/>
    <col min="7" max="7" width="16.7109375" style="4" customWidth="1"/>
    <col min="8" max="16384" width="9.140625" style="1"/>
  </cols>
  <sheetData>
    <row r="1" spans="1:7" s="35" customFormat="1" ht="15.75" x14ac:dyDescent="0.25">
      <c r="A1" s="25" t="s">
        <v>0</v>
      </c>
      <c r="B1" s="26" t="s">
        <v>859</v>
      </c>
      <c r="C1" s="42" t="s">
        <v>860</v>
      </c>
      <c r="D1" s="47" t="s">
        <v>1</v>
      </c>
      <c r="E1" s="26"/>
      <c r="F1" s="25" t="s">
        <v>2</v>
      </c>
      <c r="G1" s="25" t="s">
        <v>3</v>
      </c>
    </row>
    <row r="2" spans="1:7" s="2" customFormat="1" ht="18" customHeight="1" x14ac:dyDescent="0.25">
      <c r="A2" s="8" t="s">
        <v>567</v>
      </c>
      <c r="B2" s="9" t="s">
        <v>18</v>
      </c>
      <c r="C2" s="43" t="s">
        <v>862</v>
      </c>
      <c r="D2" s="66">
        <v>20000</v>
      </c>
      <c r="E2" s="9"/>
      <c r="F2" s="8" t="s">
        <v>19</v>
      </c>
      <c r="G2" s="11" t="s">
        <v>858</v>
      </c>
    </row>
    <row r="3" spans="1:7" s="2" customFormat="1" ht="18" customHeight="1" x14ac:dyDescent="0.25">
      <c r="A3" s="8" t="s">
        <v>572</v>
      </c>
      <c r="B3" s="9" t="s">
        <v>28</v>
      </c>
      <c r="C3" s="43" t="s">
        <v>863</v>
      </c>
      <c r="D3" s="66">
        <v>40000</v>
      </c>
      <c r="E3" s="9"/>
      <c r="F3" s="8" t="s">
        <v>5</v>
      </c>
      <c r="G3" s="11" t="s">
        <v>858</v>
      </c>
    </row>
    <row r="4" spans="1:7" s="2" customFormat="1" ht="18" customHeight="1" x14ac:dyDescent="0.25">
      <c r="A4" s="8" t="s">
        <v>596</v>
      </c>
      <c r="B4" s="9" t="s">
        <v>64</v>
      </c>
      <c r="C4" s="43" t="s">
        <v>862</v>
      </c>
      <c r="D4" s="66">
        <v>20000</v>
      </c>
      <c r="E4" s="9"/>
      <c r="F4" s="8" t="s">
        <v>65</v>
      </c>
      <c r="G4" s="11" t="s">
        <v>858</v>
      </c>
    </row>
    <row r="5" spans="1:7" s="2" customFormat="1" ht="18" customHeight="1" x14ac:dyDescent="0.25">
      <c r="A5" s="8" t="s">
        <v>607</v>
      </c>
      <c r="B5" s="9" t="s">
        <v>84</v>
      </c>
      <c r="C5" s="43" t="s">
        <v>861</v>
      </c>
      <c r="D5" s="66">
        <v>50000</v>
      </c>
      <c r="E5" s="9"/>
      <c r="F5" s="8" t="s">
        <v>85</v>
      </c>
      <c r="G5" s="11" t="s">
        <v>858</v>
      </c>
    </row>
    <row r="6" spans="1:7" s="2" customFormat="1" ht="18" customHeight="1" x14ac:dyDescent="0.25">
      <c r="A6" s="8" t="s">
        <v>610</v>
      </c>
      <c r="B6" s="9" t="s">
        <v>90</v>
      </c>
      <c r="C6" s="43" t="s">
        <v>863</v>
      </c>
      <c r="D6" s="66">
        <v>200000</v>
      </c>
      <c r="E6" s="9"/>
      <c r="F6" s="8" t="s">
        <v>91</v>
      </c>
      <c r="G6" s="11" t="s">
        <v>858</v>
      </c>
    </row>
    <row r="7" spans="1:7" s="2" customFormat="1" ht="18" customHeight="1" x14ac:dyDescent="0.25">
      <c r="A7" s="8" t="s">
        <v>699</v>
      </c>
      <c r="B7" s="9" t="s">
        <v>277</v>
      </c>
      <c r="C7" s="43" t="s">
        <v>862</v>
      </c>
      <c r="D7" s="66">
        <v>20000</v>
      </c>
      <c r="E7" s="9"/>
      <c r="F7" s="8" t="s">
        <v>5</v>
      </c>
      <c r="G7" s="11" t="s">
        <v>858</v>
      </c>
    </row>
    <row r="8" spans="1:7" s="2" customFormat="1" ht="18" customHeight="1" x14ac:dyDescent="0.25">
      <c r="A8" s="8" t="s">
        <v>709</v>
      </c>
      <c r="B8" s="9" t="s">
        <v>291</v>
      </c>
      <c r="C8" s="43" t="s">
        <v>863</v>
      </c>
      <c r="D8" s="66">
        <v>10000</v>
      </c>
      <c r="E8" s="9"/>
      <c r="F8" s="8" t="s">
        <v>292</v>
      </c>
      <c r="G8" s="11" t="s">
        <v>858</v>
      </c>
    </row>
    <row r="9" spans="1:7" s="2" customFormat="1" ht="18" customHeight="1" x14ac:dyDescent="0.25">
      <c r="A9" s="8" t="s">
        <v>711</v>
      </c>
      <c r="B9" s="9" t="s">
        <v>294</v>
      </c>
      <c r="C9" s="43" t="s">
        <v>861</v>
      </c>
      <c r="D9" s="66">
        <v>25000</v>
      </c>
      <c r="E9" s="18"/>
      <c r="F9" s="8" t="s">
        <v>295</v>
      </c>
      <c r="G9" s="11" t="s">
        <v>858</v>
      </c>
    </row>
    <row r="10" spans="1:7" s="2" customFormat="1" ht="18" customHeight="1" x14ac:dyDescent="0.25">
      <c r="A10" s="8" t="s">
        <v>721</v>
      </c>
      <c r="B10" s="9" t="s">
        <v>318</v>
      </c>
      <c r="C10" s="43" t="s">
        <v>861</v>
      </c>
      <c r="D10" s="66">
        <v>30000</v>
      </c>
      <c r="E10" s="18"/>
      <c r="F10" s="8" t="s">
        <v>319</v>
      </c>
      <c r="G10" s="11" t="s">
        <v>858</v>
      </c>
    </row>
    <row r="11" spans="1:7" s="2" customFormat="1" ht="18" customHeight="1" x14ac:dyDescent="0.25">
      <c r="A11" s="8" t="s">
        <v>725</v>
      </c>
      <c r="B11" s="9" t="s">
        <v>330</v>
      </c>
      <c r="C11" s="43" t="s">
        <v>863</v>
      </c>
      <c r="D11" s="66">
        <v>12650</v>
      </c>
      <c r="E11" s="9"/>
      <c r="F11" s="8" t="s">
        <v>331</v>
      </c>
      <c r="G11" s="11" t="s">
        <v>858</v>
      </c>
    </row>
    <row r="12" spans="1:7" s="2" customFormat="1" ht="18" customHeight="1" x14ac:dyDescent="0.25">
      <c r="A12" s="8" t="s">
        <v>753</v>
      </c>
      <c r="B12" s="9" t="s">
        <v>372</v>
      </c>
      <c r="C12" s="43" t="s">
        <v>862</v>
      </c>
      <c r="D12" s="66">
        <v>1000000</v>
      </c>
      <c r="E12" s="9"/>
      <c r="F12" s="8" t="s">
        <v>373</v>
      </c>
      <c r="G12" s="11" t="s">
        <v>858</v>
      </c>
    </row>
    <row r="13" spans="1:7" s="2" customFormat="1" ht="18" customHeight="1" x14ac:dyDescent="0.25">
      <c r="A13" s="8" t="s">
        <v>756</v>
      </c>
      <c r="B13" s="9" t="s">
        <v>377</v>
      </c>
      <c r="C13" s="43" t="s">
        <v>863</v>
      </c>
      <c r="D13" s="66">
        <v>150000</v>
      </c>
      <c r="E13" s="9"/>
      <c r="F13" s="8" t="s">
        <v>378</v>
      </c>
      <c r="G13" s="11" t="s">
        <v>858</v>
      </c>
    </row>
    <row r="14" spans="1:7" s="2" customFormat="1" ht="18" customHeight="1" x14ac:dyDescent="0.25">
      <c r="A14" s="8" t="s">
        <v>776</v>
      </c>
      <c r="B14" s="9" t="s">
        <v>413</v>
      </c>
      <c r="C14" s="43" t="s">
        <v>863</v>
      </c>
      <c r="D14" s="66">
        <v>60000</v>
      </c>
      <c r="E14" s="9"/>
      <c r="F14" s="8" t="s">
        <v>414</v>
      </c>
      <c r="G14" s="11" t="s">
        <v>858</v>
      </c>
    </row>
    <row r="15" spans="1:7" s="2" customFormat="1" ht="18" customHeight="1" x14ac:dyDescent="0.25">
      <c r="A15" s="8" t="s">
        <v>792</v>
      </c>
      <c r="B15" s="9" t="s">
        <v>444</v>
      </c>
      <c r="C15" s="43" t="s">
        <v>862</v>
      </c>
      <c r="D15" s="66">
        <v>25000</v>
      </c>
      <c r="E15" s="9"/>
      <c r="F15" s="8" t="s">
        <v>445</v>
      </c>
      <c r="G15" s="11" t="s">
        <v>858</v>
      </c>
    </row>
    <row r="16" spans="1:7" s="2" customFormat="1" ht="18" customHeight="1" x14ac:dyDescent="0.25">
      <c r="A16" s="8" t="s">
        <v>829</v>
      </c>
      <c r="B16" s="9" t="s">
        <v>871</v>
      </c>
      <c r="C16" s="43" t="s">
        <v>863</v>
      </c>
      <c r="D16" s="66">
        <v>20000</v>
      </c>
      <c r="E16" s="9"/>
      <c r="F16" s="8" t="s">
        <v>511</v>
      </c>
      <c r="G16" s="11" t="s">
        <v>858</v>
      </c>
    </row>
    <row r="17" spans="1:9" s="2" customFormat="1" ht="18" customHeight="1" x14ac:dyDescent="0.25">
      <c r="A17" s="8" t="s">
        <v>828</v>
      </c>
      <c r="B17" s="9" t="s">
        <v>507</v>
      </c>
      <c r="C17" s="43" t="s">
        <v>862</v>
      </c>
      <c r="D17" s="66">
        <v>40000</v>
      </c>
      <c r="E17" s="18"/>
      <c r="F17" s="8" t="s">
        <v>508</v>
      </c>
      <c r="G17" s="11" t="s">
        <v>858</v>
      </c>
    </row>
    <row r="18" spans="1:9" s="2" customFormat="1" ht="18" customHeight="1" x14ac:dyDescent="0.25">
      <c r="A18" s="8" t="s">
        <v>832</v>
      </c>
      <c r="B18" s="9" t="s">
        <v>516</v>
      </c>
      <c r="C18" s="43" t="s">
        <v>862</v>
      </c>
      <c r="D18" s="66">
        <v>40000</v>
      </c>
      <c r="E18" s="9"/>
      <c r="F18" s="8" t="s">
        <v>517</v>
      </c>
      <c r="G18" s="11" t="s">
        <v>858</v>
      </c>
    </row>
    <row r="19" spans="1:9" s="2" customFormat="1" ht="18" customHeight="1" x14ac:dyDescent="0.25">
      <c r="A19" s="8" t="s">
        <v>852</v>
      </c>
      <c r="B19" s="9" t="s">
        <v>555</v>
      </c>
      <c r="C19" s="43" t="s">
        <v>863</v>
      </c>
      <c r="D19" s="66">
        <v>20000</v>
      </c>
      <c r="E19" s="9"/>
      <c r="F19" s="8" t="s">
        <v>5</v>
      </c>
      <c r="G19" s="11" t="s">
        <v>858</v>
      </c>
    </row>
    <row r="20" spans="1:9" s="2" customFormat="1" ht="18" customHeight="1" x14ac:dyDescent="0.25">
      <c r="A20" s="86">
        <v>18</v>
      </c>
      <c r="B20" s="9"/>
      <c r="C20" s="43"/>
      <c r="D20" s="85">
        <f>SUM(D2:D19)</f>
        <v>1782650</v>
      </c>
      <c r="E20" s="9"/>
      <c r="F20" s="8"/>
      <c r="G20" s="11"/>
    </row>
    <row r="21" spans="1:9" s="2" customFormat="1" ht="18" customHeight="1" x14ac:dyDescent="0.25">
      <c r="A21" s="8"/>
      <c r="B21" s="9"/>
      <c r="C21" s="43"/>
      <c r="D21" s="66"/>
      <c r="E21" s="9"/>
      <c r="F21" s="8"/>
      <c r="G21" s="11"/>
    </row>
    <row r="22" spans="1:9" s="2" customFormat="1" ht="18" customHeight="1" x14ac:dyDescent="0.25">
      <c r="A22" s="8" t="s">
        <v>579</v>
      </c>
      <c r="B22" s="9" t="s">
        <v>39</v>
      </c>
      <c r="C22" s="43" t="s">
        <v>861</v>
      </c>
      <c r="D22" s="66">
        <v>400000</v>
      </c>
      <c r="E22" s="9"/>
      <c r="F22" s="8" t="s">
        <v>40</v>
      </c>
      <c r="G22" s="11" t="s">
        <v>856</v>
      </c>
      <c r="I22" s="65"/>
    </row>
    <row r="23" spans="1:9" s="2" customFormat="1" ht="18" customHeight="1" x14ac:dyDescent="0.25">
      <c r="A23" s="8" t="s">
        <v>594</v>
      </c>
      <c r="B23" s="9" t="s">
        <v>62</v>
      </c>
      <c r="C23" s="43" t="s">
        <v>863</v>
      </c>
      <c r="D23" s="66">
        <v>125000</v>
      </c>
      <c r="E23" s="9"/>
      <c r="F23" s="8" t="s">
        <v>5</v>
      </c>
      <c r="G23" s="11" t="s">
        <v>856</v>
      </c>
    </row>
    <row r="24" spans="1:9" s="2" customFormat="1" ht="18" customHeight="1" x14ac:dyDescent="0.25">
      <c r="A24" s="8" t="s">
        <v>597</v>
      </c>
      <c r="B24" s="9" t="s">
        <v>66</v>
      </c>
      <c r="C24" s="43" t="s">
        <v>862</v>
      </c>
      <c r="D24" s="66">
        <v>95000</v>
      </c>
      <c r="E24" s="9"/>
      <c r="F24" s="8" t="s">
        <v>67</v>
      </c>
      <c r="G24" s="11" t="s">
        <v>856</v>
      </c>
    </row>
    <row r="25" spans="1:9" s="2" customFormat="1" ht="18" customHeight="1" x14ac:dyDescent="0.25">
      <c r="A25" s="8" t="s">
        <v>612</v>
      </c>
      <c r="B25" s="9" t="s">
        <v>93</v>
      </c>
      <c r="C25" s="43" t="s">
        <v>864</v>
      </c>
      <c r="D25" s="66">
        <v>200000</v>
      </c>
      <c r="E25" s="18"/>
      <c r="F25" s="8" t="s">
        <v>94</v>
      </c>
      <c r="G25" s="11" t="s">
        <v>856</v>
      </c>
    </row>
    <row r="26" spans="1:9" s="2" customFormat="1" ht="18" customHeight="1" x14ac:dyDescent="0.25">
      <c r="A26" s="8" t="s">
        <v>632</v>
      </c>
      <c r="B26" s="9" t="s">
        <v>129</v>
      </c>
      <c r="C26" s="43" t="s">
        <v>864</v>
      </c>
      <c r="D26" s="66">
        <v>15000</v>
      </c>
      <c r="E26" s="9"/>
      <c r="F26" s="8" t="s">
        <v>5</v>
      </c>
      <c r="G26" s="11" t="s">
        <v>856</v>
      </c>
    </row>
    <row r="27" spans="1:9" s="2" customFormat="1" ht="18" customHeight="1" x14ac:dyDescent="0.25">
      <c r="A27" s="8" t="s">
        <v>635</v>
      </c>
      <c r="B27" s="9" t="s">
        <v>134</v>
      </c>
      <c r="C27" s="43" t="s">
        <v>863</v>
      </c>
      <c r="D27" s="66">
        <v>25000</v>
      </c>
      <c r="E27" s="9"/>
      <c r="F27" s="8" t="s">
        <v>5</v>
      </c>
      <c r="G27" s="11" t="s">
        <v>856</v>
      </c>
    </row>
    <row r="28" spans="1:9" s="2" customFormat="1" ht="18" customHeight="1" x14ac:dyDescent="0.25">
      <c r="A28" s="8" t="s">
        <v>650</v>
      </c>
      <c r="B28" s="9" t="s">
        <v>161</v>
      </c>
      <c r="C28" s="43" t="s">
        <v>866</v>
      </c>
      <c r="D28" s="66">
        <v>500000</v>
      </c>
      <c r="E28" s="9"/>
      <c r="F28" s="8" t="s">
        <v>162</v>
      </c>
      <c r="G28" s="11" t="s">
        <v>856</v>
      </c>
    </row>
    <row r="29" spans="1:9" s="2" customFormat="1" ht="18" customHeight="1" x14ac:dyDescent="0.25">
      <c r="A29" s="8" t="s">
        <v>673</v>
      </c>
      <c r="B29" s="9" t="s">
        <v>203</v>
      </c>
      <c r="C29" s="43" t="s">
        <v>862</v>
      </c>
      <c r="D29" s="66">
        <v>25000</v>
      </c>
      <c r="E29" s="9"/>
      <c r="F29" s="8" t="s">
        <v>204</v>
      </c>
      <c r="G29" s="11" t="s">
        <v>856</v>
      </c>
    </row>
    <row r="30" spans="1:9" s="2" customFormat="1" ht="18" customHeight="1" x14ac:dyDescent="0.25">
      <c r="A30" s="8" t="s">
        <v>673</v>
      </c>
      <c r="B30" s="9" t="s">
        <v>205</v>
      </c>
      <c r="C30" s="43" t="s">
        <v>864</v>
      </c>
      <c r="D30" s="66">
        <v>100000</v>
      </c>
      <c r="E30" s="9"/>
      <c r="F30" s="8" t="s">
        <v>206</v>
      </c>
      <c r="G30" s="11" t="s">
        <v>856</v>
      </c>
    </row>
    <row r="31" spans="1:9" s="2" customFormat="1" ht="18" customHeight="1" x14ac:dyDescent="0.25">
      <c r="A31" s="8" t="s">
        <v>681</v>
      </c>
      <c r="B31" s="9" t="s">
        <v>224</v>
      </c>
      <c r="C31" s="43" t="s">
        <v>861</v>
      </c>
      <c r="D31" s="66">
        <v>50000</v>
      </c>
      <c r="E31" s="9"/>
      <c r="F31" s="8" t="s">
        <v>225</v>
      </c>
      <c r="G31" s="11" t="s">
        <v>856</v>
      </c>
    </row>
    <row r="32" spans="1:9" s="2" customFormat="1" ht="18" customHeight="1" x14ac:dyDescent="0.25">
      <c r="A32" s="8" t="s">
        <v>705</v>
      </c>
      <c r="B32" s="9" t="s">
        <v>285</v>
      </c>
      <c r="C32" s="43" t="s">
        <v>863</v>
      </c>
      <c r="D32" s="66">
        <v>200000</v>
      </c>
      <c r="E32" s="9"/>
      <c r="F32" s="8" t="s">
        <v>286</v>
      </c>
      <c r="G32" s="11" t="s">
        <v>856</v>
      </c>
    </row>
    <row r="33" spans="1:7" s="2" customFormat="1" ht="18" customHeight="1" x14ac:dyDescent="0.25">
      <c r="A33" s="8" t="s">
        <v>724</v>
      </c>
      <c r="B33" s="9" t="s">
        <v>328</v>
      </c>
      <c r="C33" s="43" t="s">
        <v>863</v>
      </c>
      <c r="D33" s="66">
        <v>50000</v>
      </c>
      <c r="E33" s="9"/>
      <c r="F33" s="8" t="s">
        <v>329</v>
      </c>
      <c r="G33" s="11" t="s">
        <v>856</v>
      </c>
    </row>
    <row r="34" spans="1:7" s="2" customFormat="1" ht="18" customHeight="1" x14ac:dyDescent="0.25">
      <c r="A34" s="8" t="s">
        <v>764</v>
      </c>
      <c r="B34" s="9" t="s">
        <v>394</v>
      </c>
      <c r="C34" s="43" t="s">
        <v>864</v>
      </c>
      <c r="D34" s="66">
        <v>50000</v>
      </c>
      <c r="E34" s="9"/>
      <c r="F34" s="8" t="s">
        <v>395</v>
      </c>
      <c r="G34" s="11" t="s">
        <v>856</v>
      </c>
    </row>
    <row r="35" spans="1:7" s="2" customFormat="1" ht="18" customHeight="1" x14ac:dyDescent="0.25">
      <c r="A35" s="8" t="s">
        <v>765</v>
      </c>
      <c r="B35" s="9" t="s">
        <v>396</v>
      </c>
      <c r="C35" s="43" t="s">
        <v>862</v>
      </c>
      <c r="D35" s="66">
        <v>25000</v>
      </c>
      <c r="E35" s="9"/>
      <c r="F35" s="8" t="s">
        <v>397</v>
      </c>
      <c r="G35" s="11" t="s">
        <v>856</v>
      </c>
    </row>
    <row r="36" spans="1:7" s="2" customFormat="1" ht="18" customHeight="1" x14ac:dyDescent="0.25">
      <c r="A36" s="8" t="s">
        <v>778</v>
      </c>
      <c r="B36" s="9" t="s">
        <v>417</v>
      </c>
      <c r="C36" s="43" t="s">
        <v>862</v>
      </c>
      <c r="D36" s="66">
        <v>25000</v>
      </c>
      <c r="E36" s="9"/>
      <c r="F36" s="8" t="s">
        <v>418</v>
      </c>
      <c r="G36" s="11" t="s">
        <v>856</v>
      </c>
    </row>
    <row r="37" spans="1:7" s="2" customFormat="1" ht="18" customHeight="1" x14ac:dyDescent="0.25">
      <c r="A37" s="8" t="s">
        <v>818</v>
      </c>
      <c r="B37" s="9" t="s">
        <v>489</v>
      </c>
      <c r="C37" s="43" t="s">
        <v>861</v>
      </c>
      <c r="D37" s="66">
        <v>25000</v>
      </c>
      <c r="E37" s="18"/>
      <c r="F37" s="8" t="s">
        <v>490</v>
      </c>
      <c r="G37" s="11" t="s">
        <v>856</v>
      </c>
    </row>
    <row r="38" spans="1:7" s="2" customFormat="1" ht="18" customHeight="1" x14ac:dyDescent="0.25">
      <c r="A38" s="8" t="s">
        <v>685</v>
      </c>
      <c r="B38" s="9" t="s">
        <v>231</v>
      </c>
      <c r="C38" s="43" t="s">
        <v>862</v>
      </c>
      <c r="D38" s="66">
        <v>53500</v>
      </c>
      <c r="E38" s="9"/>
      <c r="F38" s="8" t="s">
        <v>232</v>
      </c>
      <c r="G38" s="11" t="s">
        <v>856</v>
      </c>
    </row>
    <row r="39" spans="1:7" s="2" customFormat="1" ht="18" customHeight="1" x14ac:dyDescent="0.25">
      <c r="A39" s="8" t="s">
        <v>760</v>
      </c>
      <c r="B39" s="9" t="s">
        <v>385</v>
      </c>
      <c r="C39" s="43" t="s">
        <v>861</v>
      </c>
      <c r="D39" s="66">
        <v>75000</v>
      </c>
      <c r="E39" s="9"/>
      <c r="F39" s="8" t="s">
        <v>386</v>
      </c>
      <c r="G39" s="11" t="s">
        <v>856</v>
      </c>
    </row>
    <row r="40" spans="1:7" s="2" customFormat="1" ht="18" customHeight="1" x14ac:dyDescent="0.25">
      <c r="A40" s="8" t="s">
        <v>807</v>
      </c>
      <c r="B40" s="9" t="s">
        <v>469</v>
      </c>
      <c r="C40" s="43" t="s">
        <v>863</v>
      </c>
      <c r="D40" s="66">
        <v>15000</v>
      </c>
      <c r="E40" s="18"/>
      <c r="F40" s="8" t="s">
        <v>470</v>
      </c>
      <c r="G40" s="11" t="s">
        <v>856</v>
      </c>
    </row>
    <row r="41" spans="1:7" s="2" customFormat="1" ht="18" customHeight="1" x14ac:dyDescent="0.25">
      <c r="A41" s="8" t="s">
        <v>822</v>
      </c>
      <c r="B41" s="9" t="s">
        <v>496</v>
      </c>
      <c r="C41" s="43" t="s">
        <v>864</v>
      </c>
      <c r="D41" s="66">
        <v>40000</v>
      </c>
      <c r="E41" s="18"/>
      <c r="F41" s="8" t="s">
        <v>497</v>
      </c>
      <c r="G41" s="11" t="s">
        <v>856</v>
      </c>
    </row>
    <row r="42" spans="1:7" s="2" customFormat="1" ht="18" customHeight="1" x14ac:dyDescent="0.25">
      <c r="A42" s="8" t="s">
        <v>831</v>
      </c>
      <c r="B42" s="9" t="s">
        <v>514</v>
      </c>
      <c r="C42" s="43" t="s">
        <v>863</v>
      </c>
      <c r="D42" s="66">
        <v>55000</v>
      </c>
      <c r="E42" s="9"/>
      <c r="F42" s="8" t="s">
        <v>515</v>
      </c>
      <c r="G42" s="11" t="s">
        <v>856</v>
      </c>
    </row>
    <row r="43" spans="1:7" s="2" customFormat="1" ht="18" customHeight="1" x14ac:dyDescent="0.25">
      <c r="A43" s="8" t="s">
        <v>839</v>
      </c>
      <c r="B43" s="9" t="s">
        <v>528</v>
      </c>
      <c r="C43" s="43" t="s">
        <v>861</v>
      </c>
      <c r="D43" s="66">
        <v>75000</v>
      </c>
      <c r="E43" s="9"/>
      <c r="F43" s="8" t="s">
        <v>199</v>
      </c>
      <c r="G43" s="11" t="s">
        <v>856</v>
      </c>
    </row>
    <row r="44" spans="1:7" s="2" customFormat="1" ht="18" customHeight="1" x14ac:dyDescent="0.25">
      <c r="A44" s="81">
        <v>22</v>
      </c>
      <c r="B44" s="9"/>
      <c r="C44" s="43"/>
      <c r="D44" s="85">
        <f>SUM(D22:D43)</f>
        <v>2223500</v>
      </c>
      <c r="E44" s="9"/>
      <c r="F44" s="8"/>
      <c r="G44" s="11"/>
    </row>
    <row r="45" spans="1:7" s="2" customFormat="1" ht="18" customHeight="1" x14ac:dyDescent="0.25">
      <c r="A45" s="8"/>
      <c r="B45" s="9"/>
      <c r="C45" s="43"/>
      <c r="D45" s="66"/>
      <c r="E45" s="9"/>
      <c r="F45" s="8"/>
      <c r="G45" s="11"/>
    </row>
    <row r="46" spans="1:7" s="2" customFormat="1" ht="18" customHeight="1" x14ac:dyDescent="0.25">
      <c r="A46" s="8" t="s">
        <v>559</v>
      </c>
      <c r="B46" s="9" t="s">
        <v>7</v>
      </c>
      <c r="C46" s="43" t="s">
        <v>863</v>
      </c>
      <c r="D46" s="66">
        <v>100000</v>
      </c>
      <c r="E46" s="9"/>
      <c r="F46" s="9" t="s">
        <v>8</v>
      </c>
      <c r="G46" s="11" t="s">
        <v>855</v>
      </c>
    </row>
    <row r="47" spans="1:7" s="2" customFormat="1" ht="18" customHeight="1" x14ac:dyDescent="0.25">
      <c r="A47" s="8" t="s">
        <v>576</v>
      </c>
      <c r="B47" s="9" t="s">
        <v>34</v>
      </c>
      <c r="C47" s="43" t="s">
        <v>863</v>
      </c>
      <c r="D47" s="66">
        <v>30000</v>
      </c>
      <c r="E47" s="9"/>
      <c r="F47" s="8" t="s">
        <v>35</v>
      </c>
      <c r="G47" s="11" t="s">
        <v>855</v>
      </c>
    </row>
    <row r="48" spans="1:7" s="2" customFormat="1" ht="18" customHeight="1" x14ac:dyDescent="0.25">
      <c r="A48" s="8" t="s">
        <v>587</v>
      </c>
      <c r="B48" s="9" t="s">
        <v>51</v>
      </c>
      <c r="C48" s="43" t="s">
        <v>863</v>
      </c>
      <c r="D48" s="66">
        <v>50000</v>
      </c>
      <c r="E48" s="9"/>
      <c r="F48" s="8" t="s">
        <v>52</v>
      </c>
      <c r="G48" s="11" t="s">
        <v>855</v>
      </c>
    </row>
    <row r="49" spans="1:7" s="2" customFormat="1" ht="18" customHeight="1" x14ac:dyDescent="0.25">
      <c r="A49" s="8" t="s">
        <v>640</v>
      </c>
      <c r="B49" s="9" t="s">
        <v>141</v>
      </c>
      <c r="C49" s="43" t="s">
        <v>862</v>
      </c>
      <c r="D49" s="66">
        <v>50000</v>
      </c>
      <c r="E49" s="9"/>
      <c r="F49" s="8" t="s">
        <v>142</v>
      </c>
      <c r="G49" s="11" t="s">
        <v>855</v>
      </c>
    </row>
    <row r="50" spans="1:7" s="2" customFormat="1" ht="18" customHeight="1" x14ac:dyDescent="0.25">
      <c r="A50" s="8" t="s">
        <v>645</v>
      </c>
      <c r="B50" s="9" t="s">
        <v>150</v>
      </c>
      <c r="C50" s="43" t="s">
        <v>864</v>
      </c>
      <c r="D50" s="66">
        <v>50000</v>
      </c>
      <c r="E50" s="9"/>
      <c r="F50" s="8" t="s">
        <v>151</v>
      </c>
      <c r="G50" s="11" t="s">
        <v>855</v>
      </c>
    </row>
    <row r="51" spans="1:7" s="2" customFormat="1" ht="18" customHeight="1" x14ac:dyDescent="0.25">
      <c r="A51" s="8" t="s">
        <v>656</v>
      </c>
      <c r="B51" s="9" t="s">
        <v>173</v>
      </c>
      <c r="C51" s="43" t="s">
        <v>863</v>
      </c>
      <c r="D51" s="66">
        <v>50000</v>
      </c>
      <c r="E51" s="9"/>
      <c r="F51" s="8" t="s">
        <v>174</v>
      </c>
      <c r="G51" s="11" t="s">
        <v>855</v>
      </c>
    </row>
    <row r="52" spans="1:7" s="2" customFormat="1" ht="18" customHeight="1" x14ac:dyDescent="0.25">
      <c r="A52" s="8" t="s">
        <v>664</v>
      </c>
      <c r="B52" s="9" t="s">
        <v>188</v>
      </c>
      <c r="C52" s="43" t="s">
        <v>864</v>
      </c>
      <c r="D52" s="66">
        <v>175000</v>
      </c>
      <c r="E52" s="9"/>
      <c r="F52" s="8" t="s">
        <v>189</v>
      </c>
      <c r="G52" s="11" t="s">
        <v>855</v>
      </c>
    </row>
    <row r="53" spans="1:7" x14ac:dyDescent="0.25">
      <c r="A53" s="8" t="s">
        <v>680</v>
      </c>
      <c r="B53" s="9" t="s">
        <v>222</v>
      </c>
      <c r="C53" s="43" t="s">
        <v>864</v>
      </c>
      <c r="D53" s="66">
        <v>20000</v>
      </c>
      <c r="E53" s="9"/>
      <c r="F53" s="8" t="s">
        <v>223</v>
      </c>
      <c r="G53" s="11" t="s">
        <v>855</v>
      </c>
    </row>
    <row r="54" spans="1:7" x14ac:dyDescent="0.25">
      <c r="A54" s="8" t="s">
        <v>689</v>
      </c>
      <c r="B54" s="9" t="s">
        <v>243</v>
      </c>
      <c r="C54" s="43" t="s">
        <v>862</v>
      </c>
      <c r="D54" s="66">
        <v>75000</v>
      </c>
      <c r="E54" s="18"/>
      <c r="F54" s="8" t="s">
        <v>244</v>
      </c>
      <c r="G54" s="11" t="s">
        <v>855</v>
      </c>
    </row>
    <row r="55" spans="1:7" x14ac:dyDescent="0.25">
      <c r="A55" s="8" t="s">
        <v>689</v>
      </c>
      <c r="B55" s="9" t="s">
        <v>249</v>
      </c>
      <c r="C55" s="43" t="s">
        <v>861</v>
      </c>
      <c r="D55" s="66">
        <v>75000</v>
      </c>
      <c r="E55" s="18"/>
      <c r="F55" s="8" t="s">
        <v>250</v>
      </c>
      <c r="G55" s="11" t="s">
        <v>855</v>
      </c>
    </row>
    <row r="56" spans="1:7" x14ac:dyDescent="0.25">
      <c r="A56" s="8" t="s">
        <v>691</v>
      </c>
      <c r="B56" s="9" t="s">
        <v>256</v>
      </c>
      <c r="C56" s="43" t="s">
        <v>864</v>
      </c>
      <c r="D56" s="66">
        <v>90000</v>
      </c>
      <c r="E56" s="9"/>
      <c r="F56" s="8" t="s">
        <v>257</v>
      </c>
      <c r="G56" s="11" t="s">
        <v>855</v>
      </c>
    </row>
    <row r="57" spans="1:7" x14ac:dyDescent="0.25">
      <c r="A57" s="8" t="s">
        <v>693</v>
      </c>
      <c r="B57" s="9" t="s">
        <v>260</v>
      </c>
      <c r="C57" s="43" t="s">
        <v>863</v>
      </c>
      <c r="D57" s="66">
        <v>50000</v>
      </c>
      <c r="E57" s="9"/>
      <c r="F57" s="8" t="s">
        <v>261</v>
      </c>
      <c r="G57" s="11" t="s">
        <v>855</v>
      </c>
    </row>
    <row r="58" spans="1:7" x14ac:dyDescent="0.25">
      <c r="A58" s="8" t="s">
        <v>694</v>
      </c>
      <c r="B58" s="9" t="s">
        <v>262</v>
      </c>
      <c r="C58" s="43" t="s">
        <v>864</v>
      </c>
      <c r="D58" s="66">
        <v>25000</v>
      </c>
      <c r="E58" s="9"/>
      <c r="F58" s="8" t="s">
        <v>263</v>
      </c>
      <c r="G58" s="11" t="s">
        <v>855</v>
      </c>
    </row>
    <row r="59" spans="1:7" x14ac:dyDescent="0.25">
      <c r="A59" s="8" t="s">
        <v>707</v>
      </c>
      <c r="B59" s="9" t="s">
        <v>288</v>
      </c>
      <c r="C59" s="43" t="s">
        <v>861</v>
      </c>
      <c r="D59" s="66">
        <v>10000</v>
      </c>
      <c r="E59" s="9"/>
      <c r="F59" s="8" t="s">
        <v>5</v>
      </c>
      <c r="G59" s="11" t="s">
        <v>855</v>
      </c>
    </row>
    <row r="60" spans="1:7" x14ac:dyDescent="0.25">
      <c r="A60" s="8" t="s">
        <v>717</v>
      </c>
      <c r="B60" s="9" t="s">
        <v>308</v>
      </c>
      <c r="C60" s="43" t="s">
        <v>863</v>
      </c>
      <c r="D60" s="66">
        <v>40000</v>
      </c>
      <c r="E60" s="9"/>
      <c r="F60" s="8" t="s">
        <v>309</v>
      </c>
      <c r="G60" s="11" t="s">
        <v>855</v>
      </c>
    </row>
    <row r="61" spans="1:7" x14ac:dyDescent="0.25">
      <c r="A61" s="8" t="s">
        <v>729</v>
      </c>
      <c r="B61" s="9" t="s">
        <v>336</v>
      </c>
      <c r="C61" s="43" t="s">
        <v>861</v>
      </c>
      <c r="D61" s="66">
        <v>25000</v>
      </c>
      <c r="E61" s="9"/>
      <c r="F61" s="8" t="s">
        <v>337</v>
      </c>
      <c r="G61" s="11" t="s">
        <v>855</v>
      </c>
    </row>
    <row r="62" spans="1:7" x14ac:dyDescent="0.25">
      <c r="A62" s="8" t="s">
        <v>763</v>
      </c>
      <c r="B62" s="9" t="s">
        <v>392</v>
      </c>
      <c r="C62" s="43" t="s">
        <v>863</v>
      </c>
      <c r="D62" s="66">
        <v>50000</v>
      </c>
      <c r="E62" s="9"/>
      <c r="F62" s="8" t="s">
        <v>393</v>
      </c>
      <c r="G62" s="11" t="s">
        <v>855</v>
      </c>
    </row>
    <row r="63" spans="1:7" x14ac:dyDescent="0.25">
      <c r="A63" s="8" t="s">
        <v>771</v>
      </c>
      <c r="B63" s="9" t="s">
        <v>405</v>
      </c>
      <c r="C63" s="43" t="s">
        <v>864</v>
      </c>
      <c r="D63" s="66">
        <v>50000</v>
      </c>
      <c r="E63" s="9"/>
      <c r="F63" s="8" t="s">
        <v>406</v>
      </c>
      <c r="G63" s="11" t="s">
        <v>855</v>
      </c>
    </row>
    <row r="64" spans="1:7" x14ac:dyDescent="0.25">
      <c r="A64" s="8" t="s">
        <v>786</v>
      </c>
      <c r="B64" s="9" t="s">
        <v>433</v>
      </c>
      <c r="C64" s="43" t="s">
        <v>863</v>
      </c>
      <c r="D64" s="66">
        <v>75000</v>
      </c>
      <c r="E64" s="9"/>
      <c r="F64" s="8" t="s">
        <v>5</v>
      </c>
      <c r="G64" s="11" t="s">
        <v>855</v>
      </c>
    </row>
    <row r="65" spans="1:7" x14ac:dyDescent="0.25">
      <c r="A65" s="8" t="s">
        <v>787</v>
      </c>
      <c r="B65" s="9" t="s">
        <v>434</v>
      </c>
      <c r="C65" s="43" t="s">
        <v>862</v>
      </c>
      <c r="D65" s="66">
        <v>15000</v>
      </c>
      <c r="E65" s="9"/>
      <c r="F65" s="8" t="s">
        <v>5</v>
      </c>
      <c r="G65" s="11" t="s">
        <v>855</v>
      </c>
    </row>
    <row r="66" spans="1:7" x14ac:dyDescent="0.25">
      <c r="A66" s="8" t="s">
        <v>800</v>
      </c>
      <c r="B66" s="9" t="s">
        <v>456</v>
      </c>
      <c r="C66" s="43" t="s">
        <v>862</v>
      </c>
      <c r="D66" s="66">
        <v>60000</v>
      </c>
      <c r="E66" s="9"/>
      <c r="F66" s="8" t="s">
        <v>457</v>
      </c>
      <c r="G66" s="11" t="s">
        <v>855</v>
      </c>
    </row>
    <row r="67" spans="1:7" ht="30" x14ac:dyDescent="0.25">
      <c r="A67" s="8" t="s">
        <v>658</v>
      </c>
      <c r="B67" s="9" t="s">
        <v>177</v>
      </c>
      <c r="C67" s="43" t="s">
        <v>864</v>
      </c>
      <c r="D67" s="66">
        <v>1000000</v>
      </c>
      <c r="E67" s="18"/>
      <c r="F67" s="8" t="s">
        <v>178</v>
      </c>
      <c r="G67" s="11" t="s">
        <v>855</v>
      </c>
    </row>
    <row r="68" spans="1:7" x14ac:dyDescent="0.25">
      <c r="A68" s="8" t="s">
        <v>796</v>
      </c>
      <c r="B68" s="9" t="s">
        <v>451</v>
      </c>
      <c r="C68" s="43" t="s">
        <v>862</v>
      </c>
      <c r="D68" s="66">
        <v>75000</v>
      </c>
      <c r="E68" s="9"/>
      <c r="F68" s="8" t="s">
        <v>5</v>
      </c>
      <c r="G68" s="11" t="s">
        <v>855</v>
      </c>
    </row>
    <row r="69" spans="1:7" x14ac:dyDescent="0.25">
      <c r="A69" s="8" t="s">
        <v>824</v>
      </c>
      <c r="B69" s="9" t="s">
        <v>499</v>
      </c>
      <c r="C69" s="43" t="s">
        <v>863</v>
      </c>
      <c r="D69" s="66">
        <v>25000</v>
      </c>
      <c r="E69" s="9"/>
      <c r="F69" s="8" t="s">
        <v>500</v>
      </c>
      <c r="G69" s="11" t="s">
        <v>855</v>
      </c>
    </row>
    <row r="70" spans="1:7" x14ac:dyDescent="0.25">
      <c r="A70" s="8" t="s">
        <v>826</v>
      </c>
      <c r="B70" s="9" t="s">
        <v>503</v>
      </c>
      <c r="C70" s="43" t="s">
        <v>861</v>
      </c>
      <c r="D70" s="66">
        <v>30000</v>
      </c>
      <c r="E70" s="9"/>
      <c r="F70" s="8" t="s">
        <v>504</v>
      </c>
      <c r="G70" s="11" t="s">
        <v>855</v>
      </c>
    </row>
    <row r="71" spans="1:7" x14ac:dyDescent="0.25">
      <c r="A71" s="8" t="s">
        <v>836</v>
      </c>
      <c r="B71" s="9" t="s">
        <v>522</v>
      </c>
      <c r="C71" s="43" t="s">
        <v>863</v>
      </c>
      <c r="D71" s="66">
        <v>100000</v>
      </c>
      <c r="E71" s="9"/>
      <c r="F71" s="8" t="s">
        <v>523</v>
      </c>
      <c r="G71" s="11" t="s">
        <v>855</v>
      </c>
    </row>
    <row r="72" spans="1:7" x14ac:dyDescent="0.25">
      <c r="A72" s="8" t="s">
        <v>850</v>
      </c>
      <c r="B72" s="9" t="s">
        <v>550</v>
      </c>
      <c r="C72" s="43" t="s">
        <v>863</v>
      </c>
      <c r="D72" s="66">
        <v>25000</v>
      </c>
      <c r="E72" s="9"/>
      <c r="F72" s="8" t="s">
        <v>551</v>
      </c>
      <c r="G72" s="11" t="s">
        <v>855</v>
      </c>
    </row>
    <row r="73" spans="1:7" x14ac:dyDescent="0.25">
      <c r="A73" s="81">
        <v>27</v>
      </c>
      <c r="B73" s="9"/>
      <c r="C73" s="43"/>
      <c r="D73" s="85">
        <f>SUM(D46:D72)</f>
        <v>2420000</v>
      </c>
      <c r="E73" s="9"/>
      <c r="F73" s="8"/>
      <c r="G73" s="11"/>
    </row>
    <row r="74" spans="1:7" x14ac:dyDescent="0.25">
      <c r="A74" s="8"/>
      <c r="B74" s="9"/>
      <c r="C74" s="43"/>
      <c r="D74" s="66"/>
      <c r="E74" s="9"/>
      <c r="F74" s="8"/>
      <c r="G74" s="11"/>
    </row>
    <row r="75" spans="1:7" x14ac:dyDescent="0.25">
      <c r="A75" s="8" t="s">
        <v>580</v>
      </c>
      <c r="B75" s="9" t="s">
        <v>41</v>
      </c>
      <c r="C75" s="43" t="s">
        <v>863</v>
      </c>
      <c r="D75" s="66">
        <v>20000</v>
      </c>
      <c r="E75" s="18"/>
      <c r="F75" s="8" t="s">
        <v>42</v>
      </c>
      <c r="G75" s="11" t="s">
        <v>857</v>
      </c>
    </row>
    <row r="76" spans="1:7" x14ac:dyDescent="0.25">
      <c r="A76" s="8" t="s">
        <v>592</v>
      </c>
      <c r="B76" s="9" t="s">
        <v>58</v>
      </c>
      <c r="C76" s="43" t="s">
        <v>864</v>
      </c>
      <c r="D76" s="66">
        <v>93700</v>
      </c>
      <c r="E76" s="9"/>
      <c r="F76" s="8" t="s">
        <v>59</v>
      </c>
      <c r="G76" s="11" t="s">
        <v>857</v>
      </c>
    </row>
    <row r="77" spans="1:7" x14ac:dyDescent="0.25">
      <c r="A77" s="8" t="s">
        <v>598</v>
      </c>
      <c r="B77" s="9" t="s">
        <v>72</v>
      </c>
      <c r="C77" s="43" t="s">
        <v>863</v>
      </c>
      <c r="D77" s="66">
        <v>20000</v>
      </c>
      <c r="E77" s="9"/>
      <c r="F77" s="8" t="s">
        <v>5</v>
      </c>
      <c r="G77" s="11" t="s">
        <v>857</v>
      </c>
    </row>
    <row r="78" spans="1:7" x14ac:dyDescent="0.25">
      <c r="A78" s="8" t="s">
        <v>601</v>
      </c>
      <c r="B78" s="9" t="s">
        <v>76</v>
      </c>
      <c r="C78" s="43" t="s">
        <v>861</v>
      </c>
      <c r="D78" s="66">
        <v>15000</v>
      </c>
      <c r="E78" s="9"/>
      <c r="F78" s="8" t="s">
        <v>5</v>
      </c>
      <c r="G78" s="11" t="s">
        <v>857</v>
      </c>
    </row>
    <row r="79" spans="1:7" ht="30" x14ac:dyDescent="0.25">
      <c r="A79" s="8" t="s">
        <v>619</v>
      </c>
      <c r="B79" s="9" t="s">
        <v>107</v>
      </c>
      <c r="C79" s="43" t="s">
        <v>864</v>
      </c>
      <c r="D79" s="66">
        <v>50000</v>
      </c>
      <c r="E79" s="9"/>
      <c r="F79" s="8" t="s">
        <v>108</v>
      </c>
      <c r="G79" s="11" t="s">
        <v>857</v>
      </c>
    </row>
    <row r="80" spans="1:7" x14ac:dyDescent="0.25">
      <c r="A80" s="8" t="s">
        <v>622</v>
      </c>
      <c r="B80" s="9" t="s">
        <v>112</v>
      </c>
      <c r="C80" s="43" t="s">
        <v>861</v>
      </c>
      <c r="D80" s="66">
        <v>25000</v>
      </c>
      <c r="E80" s="9"/>
      <c r="F80" s="8" t="s">
        <v>5</v>
      </c>
      <c r="G80" s="11" t="s">
        <v>857</v>
      </c>
    </row>
    <row r="81" spans="1:7" x14ac:dyDescent="0.25">
      <c r="A81" s="8" t="s">
        <v>629</v>
      </c>
      <c r="B81" s="9" t="s">
        <v>124</v>
      </c>
      <c r="C81" s="43" t="s">
        <v>863</v>
      </c>
      <c r="D81" s="66">
        <v>10000</v>
      </c>
      <c r="E81" s="9"/>
      <c r="F81" s="8" t="s">
        <v>125</v>
      </c>
      <c r="G81" s="11" t="s">
        <v>857</v>
      </c>
    </row>
    <row r="82" spans="1:7" x14ac:dyDescent="0.25">
      <c r="A82" s="8" t="s">
        <v>643</v>
      </c>
      <c r="B82" s="9" t="s">
        <v>147</v>
      </c>
      <c r="C82" s="43" t="s">
        <v>863</v>
      </c>
      <c r="D82" s="66">
        <v>14000</v>
      </c>
      <c r="E82" s="9"/>
      <c r="F82" s="8" t="s">
        <v>148</v>
      </c>
      <c r="G82" s="11" t="s">
        <v>857</v>
      </c>
    </row>
    <row r="83" spans="1:7" x14ac:dyDescent="0.25">
      <c r="A83" s="8" t="s">
        <v>648</v>
      </c>
      <c r="B83" s="9" t="s">
        <v>156</v>
      </c>
      <c r="C83" s="43" t="s">
        <v>862</v>
      </c>
      <c r="D83" s="66">
        <v>30000</v>
      </c>
      <c r="E83" s="9"/>
      <c r="F83" s="8" t="s">
        <v>157</v>
      </c>
      <c r="G83" s="11" t="s">
        <v>857</v>
      </c>
    </row>
    <row r="84" spans="1:7" ht="30" x14ac:dyDescent="0.25">
      <c r="A84" s="8" t="s">
        <v>678</v>
      </c>
      <c r="B84" s="9" t="s">
        <v>216</v>
      </c>
      <c r="C84" s="43" t="s">
        <v>864</v>
      </c>
      <c r="D84" s="66">
        <v>15000</v>
      </c>
      <c r="E84" s="9"/>
      <c r="F84" s="8" t="s">
        <v>217</v>
      </c>
      <c r="G84" s="11" t="s">
        <v>857</v>
      </c>
    </row>
    <row r="85" spans="1:7" x14ac:dyDescent="0.25">
      <c r="A85" s="8" t="s">
        <v>688</v>
      </c>
      <c r="B85" s="9" t="s">
        <v>240</v>
      </c>
      <c r="C85" s="43" t="s">
        <v>861</v>
      </c>
      <c r="D85" s="66">
        <v>40000</v>
      </c>
      <c r="E85" s="9"/>
      <c r="F85" s="8" t="s">
        <v>5</v>
      </c>
      <c r="G85" s="11" t="s">
        <v>857</v>
      </c>
    </row>
    <row r="86" spans="1:7" x14ac:dyDescent="0.25">
      <c r="A86" s="8" t="s">
        <v>708</v>
      </c>
      <c r="B86" s="9" t="s">
        <v>289</v>
      </c>
      <c r="C86" s="43" t="s">
        <v>863</v>
      </c>
      <c r="D86" s="66">
        <v>10000</v>
      </c>
      <c r="E86" s="9"/>
      <c r="F86" s="8" t="s">
        <v>290</v>
      </c>
      <c r="G86" s="11" t="s">
        <v>857</v>
      </c>
    </row>
    <row r="87" spans="1:7" x14ac:dyDescent="0.25">
      <c r="A87" s="8" t="s">
        <v>712</v>
      </c>
      <c r="B87" s="9" t="s">
        <v>300</v>
      </c>
      <c r="C87" s="43" t="s">
        <v>863</v>
      </c>
      <c r="D87" s="66">
        <v>20000</v>
      </c>
      <c r="E87" s="9"/>
      <c r="F87" s="8" t="s">
        <v>301</v>
      </c>
      <c r="G87" s="11" t="s">
        <v>857</v>
      </c>
    </row>
    <row r="88" spans="1:7" x14ac:dyDescent="0.25">
      <c r="A88" s="8" t="s">
        <v>713</v>
      </c>
      <c r="B88" s="9" t="s">
        <v>302</v>
      </c>
      <c r="C88" s="43" t="s">
        <v>864</v>
      </c>
      <c r="D88" s="66">
        <v>45000</v>
      </c>
      <c r="E88" s="9"/>
      <c r="F88" s="8" t="s">
        <v>303</v>
      </c>
      <c r="G88" s="11" t="s">
        <v>857</v>
      </c>
    </row>
    <row r="89" spans="1:7" x14ac:dyDescent="0.25">
      <c r="A89" s="8" t="s">
        <v>722</v>
      </c>
      <c r="B89" s="9" t="s">
        <v>322</v>
      </c>
      <c r="C89" s="43" t="s">
        <v>863</v>
      </c>
      <c r="D89" s="66">
        <v>14500</v>
      </c>
      <c r="E89" s="18"/>
      <c r="F89" s="8" t="s">
        <v>323</v>
      </c>
      <c r="G89" s="11" t="s">
        <v>857</v>
      </c>
    </row>
    <row r="90" spans="1:7" x14ac:dyDescent="0.25">
      <c r="A90" s="8" t="s">
        <v>722</v>
      </c>
      <c r="B90" s="9" t="s">
        <v>324</v>
      </c>
      <c r="C90" s="43" t="s">
        <v>863</v>
      </c>
      <c r="D90" s="66">
        <v>75000</v>
      </c>
      <c r="E90" s="18"/>
      <c r="F90" s="8" t="s">
        <v>325</v>
      </c>
      <c r="G90" s="11" t="s">
        <v>857</v>
      </c>
    </row>
    <row r="91" spans="1:7" x14ac:dyDescent="0.25">
      <c r="A91" s="8" t="s">
        <v>740</v>
      </c>
      <c r="B91" s="9" t="s">
        <v>354</v>
      </c>
      <c r="C91" s="43" t="s">
        <v>861</v>
      </c>
      <c r="D91" s="66">
        <v>75000</v>
      </c>
      <c r="E91" s="9"/>
      <c r="F91" s="8" t="s">
        <v>355</v>
      </c>
      <c r="G91" s="11" t="s">
        <v>857</v>
      </c>
    </row>
    <row r="92" spans="1:7" ht="30" x14ac:dyDescent="0.25">
      <c r="A92" s="8" t="s">
        <v>742</v>
      </c>
      <c r="B92" s="9" t="s">
        <v>358</v>
      </c>
      <c r="C92" s="43" t="s">
        <v>864</v>
      </c>
      <c r="D92" s="66">
        <v>300000</v>
      </c>
      <c r="E92" s="9"/>
      <c r="F92" s="8" t="s">
        <v>359</v>
      </c>
      <c r="G92" s="11" t="s">
        <v>857</v>
      </c>
    </row>
    <row r="93" spans="1:7" x14ac:dyDescent="0.25">
      <c r="A93" s="8" t="s">
        <v>745</v>
      </c>
      <c r="B93" s="9" t="s">
        <v>362</v>
      </c>
      <c r="C93" s="43" t="s">
        <v>863</v>
      </c>
      <c r="D93" s="66">
        <v>10000</v>
      </c>
      <c r="E93" s="9"/>
      <c r="F93" s="8" t="s">
        <v>5</v>
      </c>
      <c r="G93" s="11" t="s">
        <v>857</v>
      </c>
    </row>
    <row r="94" spans="1:7" x14ac:dyDescent="0.25">
      <c r="A94" s="8" t="s">
        <v>752</v>
      </c>
      <c r="B94" s="9" t="s">
        <v>371</v>
      </c>
      <c r="C94" s="43" t="s">
        <v>863</v>
      </c>
      <c r="D94" s="66">
        <v>20000</v>
      </c>
      <c r="E94" s="9"/>
      <c r="F94" s="8" t="s">
        <v>5</v>
      </c>
      <c r="G94" s="11" t="s">
        <v>857</v>
      </c>
    </row>
    <row r="95" spans="1:7" x14ac:dyDescent="0.25">
      <c r="A95" s="8" t="s">
        <v>773</v>
      </c>
      <c r="B95" s="9" t="s">
        <v>409</v>
      </c>
      <c r="C95" s="43" t="s">
        <v>863</v>
      </c>
      <c r="D95" s="66">
        <v>30000</v>
      </c>
      <c r="E95" s="9"/>
      <c r="F95" s="8" t="s">
        <v>5</v>
      </c>
      <c r="G95" s="11" t="s">
        <v>857</v>
      </c>
    </row>
    <row r="96" spans="1:7" x14ac:dyDescent="0.25">
      <c r="A96" s="8" t="s">
        <v>774</v>
      </c>
      <c r="B96" s="9" t="s">
        <v>410</v>
      </c>
      <c r="C96" s="43" t="s">
        <v>864</v>
      </c>
      <c r="D96" s="66">
        <v>20000</v>
      </c>
      <c r="E96" s="9"/>
      <c r="F96" s="8" t="s">
        <v>411</v>
      </c>
      <c r="G96" s="11" t="s">
        <v>857</v>
      </c>
    </row>
    <row r="97" spans="1:7" x14ac:dyDescent="0.25">
      <c r="A97" s="8" t="s">
        <v>784</v>
      </c>
      <c r="B97" s="9" t="s">
        <v>429</v>
      </c>
      <c r="C97" s="43" t="s">
        <v>864</v>
      </c>
      <c r="D97" s="66">
        <v>10000</v>
      </c>
      <c r="E97" s="9"/>
      <c r="F97" s="8" t="s">
        <v>430</v>
      </c>
      <c r="G97" s="11" t="s">
        <v>857</v>
      </c>
    </row>
    <row r="98" spans="1:7" x14ac:dyDescent="0.25">
      <c r="A98" s="8" t="s">
        <v>789</v>
      </c>
      <c r="B98" s="9" t="s">
        <v>437</v>
      </c>
      <c r="C98" s="43" t="s">
        <v>862</v>
      </c>
      <c r="D98" s="66">
        <v>25000</v>
      </c>
      <c r="E98" s="9"/>
      <c r="F98" s="8" t="s">
        <v>438</v>
      </c>
      <c r="G98" s="11" t="s">
        <v>857</v>
      </c>
    </row>
    <row r="99" spans="1:7" ht="30" x14ac:dyDescent="0.25">
      <c r="A99" s="8" t="s">
        <v>789</v>
      </c>
      <c r="B99" s="9" t="s">
        <v>439</v>
      </c>
      <c r="C99" s="43" t="s">
        <v>863</v>
      </c>
      <c r="D99" s="66">
        <v>55000</v>
      </c>
      <c r="E99" s="9"/>
      <c r="F99" s="8" t="s">
        <v>440</v>
      </c>
      <c r="G99" s="11" t="s">
        <v>857</v>
      </c>
    </row>
    <row r="100" spans="1:7" x14ac:dyDescent="0.25">
      <c r="A100" s="8" t="s">
        <v>791</v>
      </c>
      <c r="B100" s="9" t="s">
        <v>443</v>
      </c>
      <c r="C100" s="43" t="s">
        <v>863</v>
      </c>
      <c r="D100" s="66">
        <v>20000</v>
      </c>
      <c r="E100" s="9"/>
      <c r="F100" s="8" t="s">
        <v>5</v>
      </c>
      <c r="G100" s="11" t="s">
        <v>857</v>
      </c>
    </row>
    <row r="101" spans="1:7" x14ac:dyDescent="0.25">
      <c r="A101" s="8" t="s">
        <v>795</v>
      </c>
      <c r="B101" s="9" t="s">
        <v>450</v>
      </c>
      <c r="C101" s="43" t="s">
        <v>863</v>
      </c>
      <c r="D101" s="66">
        <v>15000</v>
      </c>
      <c r="E101" s="9"/>
      <c r="F101" s="8" t="s">
        <v>5</v>
      </c>
      <c r="G101" s="11" t="s">
        <v>857</v>
      </c>
    </row>
    <row r="102" spans="1:7" x14ac:dyDescent="0.25">
      <c r="A102" s="8" t="s">
        <v>797</v>
      </c>
      <c r="B102" s="9" t="s">
        <v>452</v>
      </c>
      <c r="C102" s="43" t="s">
        <v>863</v>
      </c>
      <c r="D102" s="66">
        <v>75000</v>
      </c>
      <c r="E102" s="9"/>
      <c r="F102" s="8" t="s">
        <v>5</v>
      </c>
      <c r="G102" s="11" t="s">
        <v>857</v>
      </c>
    </row>
    <row r="103" spans="1:7" x14ac:dyDescent="0.25">
      <c r="A103" s="8" t="s">
        <v>802</v>
      </c>
      <c r="B103" s="9" t="s">
        <v>460</v>
      </c>
      <c r="C103" s="43" t="s">
        <v>861</v>
      </c>
      <c r="D103" s="66">
        <v>100000</v>
      </c>
      <c r="E103" s="9"/>
      <c r="F103" s="8" t="s">
        <v>461</v>
      </c>
      <c r="G103" s="11" t="s">
        <v>857</v>
      </c>
    </row>
    <row r="104" spans="1:7" x14ac:dyDescent="0.25">
      <c r="A104" s="8" t="s">
        <v>808</v>
      </c>
      <c r="B104" s="9" t="s">
        <v>471</v>
      </c>
      <c r="C104" s="43" t="s">
        <v>861</v>
      </c>
      <c r="D104" s="66">
        <v>40000</v>
      </c>
      <c r="E104" s="9"/>
      <c r="F104" s="8" t="s">
        <v>472</v>
      </c>
      <c r="G104" s="11" t="s">
        <v>857</v>
      </c>
    </row>
    <row r="105" spans="1:7" x14ac:dyDescent="0.25">
      <c r="A105" s="8" t="s">
        <v>679</v>
      </c>
      <c r="B105" s="9" t="s">
        <v>218</v>
      </c>
      <c r="C105" s="43" t="s">
        <v>862</v>
      </c>
      <c r="D105" s="66">
        <v>47040</v>
      </c>
      <c r="E105" s="9"/>
      <c r="F105" s="8" t="s">
        <v>219</v>
      </c>
      <c r="G105" s="11" t="s">
        <v>857</v>
      </c>
    </row>
    <row r="106" spans="1:7" ht="30" x14ac:dyDescent="0.25">
      <c r="A106" s="8" t="s">
        <v>843</v>
      </c>
      <c r="B106" s="9" t="s">
        <v>534</v>
      </c>
      <c r="C106" s="43" t="s">
        <v>862</v>
      </c>
      <c r="D106" s="66">
        <v>28700</v>
      </c>
      <c r="E106" s="9"/>
      <c r="F106" s="8" t="s">
        <v>535</v>
      </c>
      <c r="G106" s="11" t="s">
        <v>857</v>
      </c>
    </row>
    <row r="107" spans="1:7" x14ac:dyDescent="0.25">
      <c r="A107" s="8" t="s">
        <v>845</v>
      </c>
      <c r="B107" s="9" t="s">
        <v>539</v>
      </c>
      <c r="C107" s="43" t="s">
        <v>863</v>
      </c>
      <c r="D107" s="66">
        <v>75000</v>
      </c>
      <c r="E107" s="9"/>
      <c r="F107" s="8" t="s">
        <v>540</v>
      </c>
      <c r="G107" s="11" t="s">
        <v>857</v>
      </c>
    </row>
    <row r="108" spans="1:7" x14ac:dyDescent="0.25">
      <c r="A108" s="8" t="s">
        <v>845</v>
      </c>
      <c r="B108" s="9" t="s">
        <v>541</v>
      </c>
      <c r="C108" s="43" t="s">
        <v>863</v>
      </c>
      <c r="D108" s="66">
        <v>1000000</v>
      </c>
      <c r="E108" s="9"/>
      <c r="F108" s="8" t="s">
        <v>542</v>
      </c>
      <c r="G108" s="11" t="s">
        <v>857</v>
      </c>
    </row>
    <row r="109" spans="1:7" x14ac:dyDescent="0.25">
      <c r="A109" s="8" t="s">
        <v>846</v>
      </c>
      <c r="B109" s="9" t="s">
        <v>543</v>
      </c>
      <c r="C109" s="43" t="s">
        <v>863</v>
      </c>
      <c r="D109" s="66">
        <v>90000</v>
      </c>
      <c r="E109" s="9"/>
      <c r="F109" s="8" t="s">
        <v>5</v>
      </c>
      <c r="G109" s="11" t="s">
        <v>857</v>
      </c>
    </row>
    <row r="110" spans="1:7" x14ac:dyDescent="0.25">
      <c r="A110" s="8" t="s">
        <v>853</v>
      </c>
      <c r="B110" s="9" t="s">
        <v>556</v>
      </c>
      <c r="C110" s="43" t="s">
        <v>861</v>
      </c>
      <c r="D110" s="66">
        <v>15000</v>
      </c>
      <c r="E110" s="9"/>
      <c r="F110" s="8" t="s">
        <v>5</v>
      </c>
      <c r="G110" s="11" t="s">
        <v>857</v>
      </c>
    </row>
    <row r="111" spans="1:7" x14ac:dyDescent="0.25">
      <c r="A111" s="81">
        <v>36</v>
      </c>
      <c r="B111" s="9"/>
      <c r="C111" s="43"/>
      <c r="D111" s="85">
        <f>SUM(D75:D110)</f>
        <v>2547940</v>
      </c>
      <c r="E111" s="9"/>
      <c r="F111" s="8"/>
      <c r="G111" s="11"/>
    </row>
  </sheetData>
  <sortState ref="A2:G104">
    <sortCondition ref="G2:G104"/>
  </sortState>
  <printOptions gridLines="1" gridLinesSet="0"/>
  <pageMargins left="0.25" right="0.25" top="0.75" bottom="0.75" header="0.3" footer="0.3"/>
  <pageSetup scale="89" fitToHeight="0" orientation="landscape" r:id="rId1"/>
  <headerFooter alignWithMargins="0">
    <oddHeader>&amp;CRed = 2009 Grants
Black = 2010 Grants
X  = match?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8"/>
  <sheetViews>
    <sheetView topLeftCell="A630" zoomScaleNormal="100" workbookViewId="0">
      <selection activeCell="A668" sqref="A668"/>
    </sheetView>
  </sheetViews>
  <sheetFormatPr defaultRowHeight="12.75" x14ac:dyDescent="0.2"/>
  <cols>
    <col min="1" max="1" width="43.5703125" style="3" customWidth="1"/>
    <col min="2" max="2" width="17" style="3" hidden="1" customWidth="1"/>
    <col min="3" max="3" width="11.7109375" style="44" customWidth="1"/>
    <col min="4" max="4" width="13.5703125" style="21" bestFit="1" customWidth="1"/>
    <col min="5" max="5" width="10.85546875" style="17" customWidth="1"/>
    <col min="6" max="6" width="48.7109375" style="6" customWidth="1"/>
    <col min="7" max="7" width="19" style="7" customWidth="1"/>
    <col min="8" max="16384" width="9.140625" style="1"/>
  </cols>
  <sheetData>
    <row r="1" spans="1:7" s="29" customFormat="1" ht="22.5" customHeight="1" x14ac:dyDescent="0.25">
      <c r="A1" s="30" t="s">
        <v>0</v>
      </c>
      <c r="B1" s="31" t="s">
        <v>859</v>
      </c>
      <c r="C1" s="45" t="s">
        <v>860</v>
      </c>
      <c r="D1" s="32" t="s">
        <v>1</v>
      </c>
      <c r="E1" s="33" t="s">
        <v>1489</v>
      </c>
      <c r="F1" s="30" t="s">
        <v>2</v>
      </c>
      <c r="G1" s="34" t="s">
        <v>3</v>
      </c>
    </row>
    <row r="2" spans="1:7" s="2" customFormat="1" ht="18" customHeight="1" x14ac:dyDescent="0.2">
      <c r="A2" s="12" t="s">
        <v>558</v>
      </c>
      <c r="B2" s="13" t="s">
        <v>872</v>
      </c>
      <c r="C2" s="46" t="s">
        <v>873</v>
      </c>
      <c r="D2" s="72">
        <v>30000</v>
      </c>
      <c r="E2" s="14" t="s">
        <v>1489</v>
      </c>
      <c r="F2" s="12" t="s">
        <v>874</v>
      </c>
      <c r="G2" s="16" t="s">
        <v>855</v>
      </c>
    </row>
    <row r="3" spans="1:7" s="2" customFormat="1" ht="18" customHeight="1" x14ac:dyDescent="0.25">
      <c r="A3" s="48" t="s">
        <v>558</v>
      </c>
      <c r="B3" s="48" t="s">
        <v>1491</v>
      </c>
      <c r="C3" s="49" t="s">
        <v>1492</v>
      </c>
      <c r="D3" s="72">
        <v>20000</v>
      </c>
      <c r="E3" s="14" t="s">
        <v>2393</v>
      </c>
      <c r="F3" s="48" t="s">
        <v>1021</v>
      </c>
      <c r="G3" s="51" t="s">
        <v>855</v>
      </c>
    </row>
    <row r="4" spans="1:7" s="2" customFormat="1" ht="18" customHeight="1" x14ac:dyDescent="0.2">
      <c r="A4" s="12" t="s">
        <v>875</v>
      </c>
      <c r="B4" s="13" t="s">
        <v>876</v>
      </c>
      <c r="C4" s="46" t="s">
        <v>873</v>
      </c>
      <c r="D4" s="72">
        <v>10000</v>
      </c>
      <c r="E4" s="14" t="s">
        <v>1489</v>
      </c>
      <c r="F4" s="12" t="s">
        <v>5</v>
      </c>
      <c r="G4" s="16" t="s">
        <v>857</v>
      </c>
    </row>
    <row r="5" spans="1:7" s="2" customFormat="1" ht="18" customHeight="1" x14ac:dyDescent="0.2">
      <c r="A5" s="12" t="s">
        <v>559</v>
      </c>
      <c r="B5" s="13" t="s">
        <v>877</v>
      </c>
      <c r="C5" s="46" t="s">
        <v>873</v>
      </c>
      <c r="D5" s="72">
        <v>100000</v>
      </c>
      <c r="E5" s="14" t="s">
        <v>1489</v>
      </c>
      <c r="F5" s="12" t="s">
        <v>5</v>
      </c>
      <c r="G5" s="16" t="s">
        <v>856</v>
      </c>
    </row>
    <row r="6" spans="1:7" s="2" customFormat="1" ht="18" customHeight="1" x14ac:dyDescent="0.25">
      <c r="A6" s="48" t="s">
        <v>559</v>
      </c>
      <c r="B6" s="48" t="s">
        <v>1493</v>
      </c>
      <c r="C6" s="49" t="s">
        <v>1492</v>
      </c>
      <c r="D6" s="72">
        <v>90000</v>
      </c>
      <c r="E6" s="14" t="s">
        <v>2393</v>
      </c>
      <c r="F6" s="48" t="s">
        <v>5</v>
      </c>
      <c r="G6" s="51" t="s">
        <v>856</v>
      </c>
    </row>
    <row r="7" spans="1:7" s="2" customFormat="1" ht="18" customHeight="1" x14ac:dyDescent="0.2">
      <c r="A7" s="12" t="s">
        <v>560</v>
      </c>
      <c r="B7" s="13" t="s">
        <v>878</v>
      </c>
      <c r="C7" s="46" t="s">
        <v>879</v>
      </c>
      <c r="D7" s="72">
        <v>100000</v>
      </c>
      <c r="E7" s="14" t="s">
        <v>1489</v>
      </c>
      <c r="F7" s="12" t="s">
        <v>5</v>
      </c>
      <c r="G7" s="16" t="s">
        <v>857</v>
      </c>
    </row>
    <row r="8" spans="1:7" s="2" customFormat="1" ht="18" customHeight="1" x14ac:dyDescent="0.25">
      <c r="A8" s="48" t="s">
        <v>560</v>
      </c>
      <c r="B8" s="48" t="s">
        <v>1494</v>
      </c>
      <c r="C8" s="49" t="s">
        <v>1495</v>
      </c>
      <c r="D8" s="72">
        <v>90000</v>
      </c>
      <c r="E8" s="14" t="s">
        <v>2393</v>
      </c>
      <c r="F8" s="48" t="s">
        <v>5</v>
      </c>
      <c r="G8" s="51" t="s">
        <v>857</v>
      </c>
    </row>
    <row r="9" spans="1:7" s="2" customFormat="1" ht="18" customHeight="1" x14ac:dyDescent="0.2">
      <c r="A9" s="12" t="s">
        <v>561</v>
      </c>
      <c r="B9" s="13" t="s">
        <v>880</v>
      </c>
      <c r="C9" s="46" t="s">
        <v>881</v>
      </c>
      <c r="D9" s="72">
        <v>100000</v>
      </c>
      <c r="E9" s="14" t="s">
        <v>1489</v>
      </c>
      <c r="F9" s="12" t="s">
        <v>5</v>
      </c>
      <c r="G9" s="16" t="s">
        <v>858</v>
      </c>
    </row>
    <row r="10" spans="1:7" s="2" customFormat="1" ht="18" customHeight="1" x14ac:dyDescent="0.2">
      <c r="A10" s="12" t="s">
        <v>562</v>
      </c>
      <c r="B10" s="13" t="s">
        <v>882</v>
      </c>
      <c r="C10" s="46" t="s">
        <v>881</v>
      </c>
      <c r="D10" s="72">
        <v>20000</v>
      </c>
      <c r="E10" s="14" t="s">
        <v>1489</v>
      </c>
      <c r="F10" s="12" t="s">
        <v>5</v>
      </c>
      <c r="G10" s="16" t="s">
        <v>855</v>
      </c>
    </row>
    <row r="11" spans="1:7" s="2" customFormat="1" ht="18" customHeight="1" x14ac:dyDescent="0.25">
      <c r="A11" s="48" t="s">
        <v>562</v>
      </c>
      <c r="B11" s="48" t="s">
        <v>1496</v>
      </c>
      <c r="C11" s="49" t="s">
        <v>1495</v>
      </c>
      <c r="D11" s="72">
        <v>20000</v>
      </c>
      <c r="E11" s="14" t="s">
        <v>2393</v>
      </c>
      <c r="F11" s="48" t="s">
        <v>5</v>
      </c>
      <c r="G11" s="51" t="s">
        <v>855</v>
      </c>
    </row>
    <row r="12" spans="1:7" s="2" customFormat="1" ht="18" customHeight="1" x14ac:dyDescent="0.2">
      <c r="A12" s="12" t="s">
        <v>883</v>
      </c>
      <c r="B12" s="13" t="s">
        <v>884</v>
      </c>
      <c r="C12" s="46" t="s">
        <v>881</v>
      </c>
      <c r="D12" s="72">
        <v>50000</v>
      </c>
      <c r="E12" s="14" t="s">
        <v>1489</v>
      </c>
      <c r="F12" s="12" t="s">
        <v>885</v>
      </c>
      <c r="G12" s="16" t="s">
        <v>855</v>
      </c>
    </row>
    <row r="13" spans="1:7" s="2" customFormat="1" ht="18" customHeight="1" x14ac:dyDescent="0.25">
      <c r="A13" s="48" t="s">
        <v>883</v>
      </c>
      <c r="B13" s="48" t="s">
        <v>1497</v>
      </c>
      <c r="C13" s="49" t="s">
        <v>1495</v>
      </c>
      <c r="D13" s="72">
        <v>50000</v>
      </c>
      <c r="E13" s="14" t="s">
        <v>2393</v>
      </c>
      <c r="F13" s="48" t="s">
        <v>1498</v>
      </c>
      <c r="G13" s="51" t="s">
        <v>855</v>
      </c>
    </row>
    <row r="14" spans="1:7" s="2" customFormat="1" ht="18" customHeight="1" x14ac:dyDescent="0.2">
      <c r="A14" s="12" t="s">
        <v>564</v>
      </c>
      <c r="B14" s="13" t="s">
        <v>887</v>
      </c>
      <c r="C14" s="46" t="s">
        <v>881</v>
      </c>
      <c r="D14" s="72">
        <v>15000</v>
      </c>
      <c r="E14" s="14" t="s">
        <v>1489</v>
      </c>
      <c r="F14" s="12" t="s">
        <v>5</v>
      </c>
      <c r="G14" s="16" t="s">
        <v>856</v>
      </c>
    </row>
    <row r="15" spans="1:7" s="2" customFormat="1" ht="18" customHeight="1" x14ac:dyDescent="0.2">
      <c r="A15" s="12" t="s">
        <v>565</v>
      </c>
      <c r="B15" s="13" t="s">
        <v>888</v>
      </c>
      <c r="C15" s="46" t="s">
        <v>881</v>
      </c>
      <c r="D15" s="72">
        <v>40000</v>
      </c>
      <c r="E15" s="14" t="s">
        <v>1489</v>
      </c>
      <c r="F15" s="12" t="s">
        <v>5</v>
      </c>
      <c r="G15" s="16" t="s">
        <v>858</v>
      </c>
    </row>
    <row r="16" spans="1:7" s="2" customFormat="1" ht="18" customHeight="1" x14ac:dyDescent="0.25">
      <c r="A16" s="48" t="s">
        <v>565</v>
      </c>
      <c r="B16" s="48" t="s">
        <v>1500</v>
      </c>
      <c r="C16" s="49" t="s">
        <v>1501</v>
      </c>
      <c r="D16" s="72">
        <v>25000</v>
      </c>
      <c r="E16" s="14" t="s">
        <v>2393</v>
      </c>
      <c r="F16" s="48" t="s">
        <v>1502</v>
      </c>
      <c r="G16" s="51" t="s">
        <v>858</v>
      </c>
    </row>
    <row r="17" spans="1:7" s="2" customFormat="1" ht="18" customHeight="1" x14ac:dyDescent="0.2">
      <c r="A17" s="12" t="s">
        <v>566</v>
      </c>
      <c r="B17" s="13" t="s">
        <v>889</v>
      </c>
      <c r="C17" s="46" t="s">
        <v>881</v>
      </c>
      <c r="D17" s="72">
        <v>400000</v>
      </c>
      <c r="E17" s="14" t="s">
        <v>1489</v>
      </c>
      <c r="F17" s="12" t="s">
        <v>5</v>
      </c>
      <c r="G17" s="16" t="s">
        <v>856</v>
      </c>
    </row>
    <row r="18" spans="1:7" s="2" customFormat="1" ht="18" customHeight="1" x14ac:dyDescent="0.25">
      <c r="A18" s="48" t="s">
        <v>566</v>
      </c>
      <c r="B18" s="48" t="s">
        <v>1503</v>
      </c>
      <c r="C18" s="49" t="s">
        <v>1492</v>
      </c>
      <c r="D18" s="72">
        <v>350000</v>
      </c>
      <c r="E18" s="14" t="s">
        <v>2393</v>
      </c>
      <c r="F18" s="48" t="s">
        <v>1504</v>
      </c>
      <c r="G18" s="51" t="s">
        <v>856</v>
      </c>
    </row>
    <row r="19" spans="1:7" s="2" customFormat="1" ht="18" customHeight="1" x14ac:dyDescent="0.2">
      <c r="A19" s="12" t="s">
        <v>569</v>
      </c>
      <c r="B19" s="13" t="s">
        <v>892</v>
      </c>
      <c r="C19" s="46" t="s">
        <v>879</v>
      </c>
      <c r="D19" s="72">
        <v>40000</v>
      </c>
      <c r="E19" s="14" t="s">
        <v>1489</v>
      </c>
      <c r="F19" s="12" t="s">
        <v>5</v>
      </c>
      <c r="G19" s="16" t="s">
        <v>858</v>
      </c>
    </row>
    <row r="20" spans="1:7" s="2" customFormat="1" ht="18" customHeight="1" x14ac:dyDescent="0.25">
      <c r="A20" s="48" t="s">
        <v>569</v>
      </c>
      <c r="B20" s="48" t="s">
        <v>1507</v>
      </c>
      <c r="C20" s="49" t="s">
        <v>1495</v>
      </c>
      <c r="D20" s="72">
        <v>35000</v>
      </c>
      <c r="E20" s="14" t="s">
        <v>2393</v>
      </c>
      <c r="F20" s="48" t="s">
        <v>5</v>
      </c>
      <c r="G20" s="51" t="s">
        <v>858</v>
      </c>
    </row>
    <row r="21" spans="1:7" s="2" customFormat="1" ht="18" customHeight="1" x14ac:dyDescent="0.2">
      <c r="A21" s="12" t="s">
        <v>570</v>
      </c>
      <c r="B21" s="13" t="s">
        <v>893</v>
      </c>
      <c r="C21" s="46" t="s">
        <v>879</v>
      </c>
      <c r="D21" s="72">
        <v>20000</v>
      </c>
      <c r="E21" s="14" t="s">
        <v>1489</v>
      </c>
      <c r="F21" s="12" t="s">
        <v>5</v>
      </c>
      <c r="G21" s="16" t="s">
        <v>856</v>
      </c>
    </row>
    <row r="22" spans="1:7" s="2" customFormat="1" ht="18" customHeight="1" x14ac:dyDescent="0.2">
      <c r="A22" s="12" t="s">
        <v>571</v>
      </c>
      <c r="B22" s="13" t="s">
        <v>894</v>
      </c>
      <c r="C22" s="46" t="s">
        <v>881</v>
      </c>
      <c r="D22" s="72">
        <v>20000</v>
      </c>
      <c r="E22" s="14" t="s">
        <v>1489</v>
      </c>
      <c r="F22" s="12" t="s">
        <v>25</v>
      </c>
      <c r="G22" s="16" t="s">
        <v>855</v>
      </c>
    </row>
    <row r="23" spans="1:7" s="2" customFormat="1" ht="18" customHeight="1" x14ac:dyDescent="0.2">
      <c r="A23" s="12" t="s">
        <v>571</v>
      </c>
      <c r="B23" s="13" t="s">
        <v>895</v>
      </c>
      <c r="C23" s="46" t="s">
        <v>879</v>
      </c>
      <c r="D23" s="72">
        <v>350000</v>
      </c>
      <c r="E23" s="14" t="s">
        <v>1489</v>
      </c>
      <c r="F23" s="12" t="s">
        <v>896</v>
      </c>
      <c r="G23" s="16" t="s">
        <v>858</v>
      </c>
    </row>
    <row r="24" spans="1:7" s="2" customFormat="1" ht="18" customHeight="1" x14ac:dyDescent="0.25">
      <c r="A24" s="48" t="s">
        <v>571</v>
      </c>
      <c r="B24" s="48" t="s">
        <v>1508</v>
      </c>
      <c r="C24" s="49" t="s">
        <v>1501</v>
      </c>
      <c r="D24" s="72">
        <v>15000</v>
      </c>
      <c r="E24" s="14" t="s">
        <v>2393</v>
      </c>
      <c r="F24" s="48" t="s">
        <v>25</v>
      </c>
      <c r="G24" s="51" t="s">
        <v>855</v>
      </c>
    </row>
    <row r="25" spans="1:7" s="2" customFormat="1" ht="18" customHeight="1" x14ac:dyDescent="0.25">
      <c r="A25" s="48" t="s">
        <v>571</v>
      </c>
      <c r="B25" s="48" t="s">
        <v>1509</v>
      </c>
      <c r="C25" s="49" t="s">
        <v>1495</v>
      </c>
      <c r="D25" s="72">
        <v>330000</v>
      </c>
      <c r="E25" s="14" t="s">
        <v>2393</v>
      </c>
      <c r="F25" s="48" t="s">
        <v>1510</v>
      </c>
      <c r="G25" s="51" t="s">
        <v>858</v>
      </c>
    </row>
    <row r="26" spans="1:7" s="2" customFormat="1" ht="18" customHeight="1" x14ac:dyDescent="0.2">
      <c r="A26" s="12" t="s">
        <v>573</v>
      </c>
      <c r="B26" s="13" t="s">
        <v>897</v>
      </c>
      <c r="C26" s="46" t="s">
        <v>881</v>
      </c>
      <c r="D26" s="72">
        <v>110000</v>
      </c>
      <c r="E26" s="14" t="s">
        <v>1489</v>
      </c>
      <c r="F26" s="12" t="s">
        <v>5</v>
      </c>
      <c r="G26" s="16" t="s">
        <v>858</v>
      </c>
    </row>
    <row r="27" spans="1:7" s="2" customFormat="1" ht="18" customHeight="1" x14ac:dyDescent="0.2">
      <c r="A27" s="12" t="s">
        <v>573</v>
      </c>
      <c r="B27" s="13" t="s">
        <v>898</v>
      </c>
      <c r="C27" s="46" t="s">
        <v>879</v>
      </c>
      <c r="D27" s="72">
        <v>50000</v>
      </c>
      <c r="E27" s="14" t="s">
        <v>1489</v>
      </c>
      <c r="F27" s="12" t="s">
        <v>899</v>
      </c>
      <c r="G27" s="16" t="s">
        <v>855</v>
      </c>
    </row>
    <row r="28" spans="1:7" s="2" customFormat="1" ht="18" customHeight="1" x14ac:dyDescent="0.25">
      <c r="A28" s="48" t="s">
        <v>573</v>
      </c>
      <c r="B28" s="48" t="s">
        <v>1511</v>
      </c>
      <c r="C28" s="49" t="s">
        <v>1501</v>
      </c>
      <c r="D28" s="72">
        <v>85000</v>
      </c>
      <c r="E28" s="14" t="s">
        <v>2393</v>
      </c>
      <c r="F28" s="48" t="s">
        <v>5</v>
      </c>
      <c r="G28" s="51" t="s">
        <v>858</v>
      </c>
    </row>
    <row r="29" spans="1:7" s="2" customFormat="1" ht="18" customHeight="1" x14ac:dyDescent="0.25">
      <c r="A29" s="48" t="s">
        <v>573</v>
      </c>
      <c r="B29" s="48" t="s">
        <v>1512</v>
      </c>
      <c r="C29" s="49" t="s">
        <v>1495</v>
      </c>
      <c r="D29" s="72">
        <v>50000</v>
      </c>
      <c r="E29" s="14" t="s">
        <v>2393</v>
      </c>
      <c r="F29" s="48" t="s">
        <v>899</v>
      </c>
      <c r="G29" s="51" t="s">
        <v>855</v>
      </c>
    </row>
    <row r="30" spans="1:7" s="2" customFormat="1" ht="18" customHeight="1" x14ac:dyDescent="0.2">
      <c r="A30" s="12" t="s">
        <v>574</v>
      </c>
      <c r="B30" s="13" t="s">
        <v>900</v>
      </c>
      <c r="C30" s="46" t="s">
        <v>879</v>
      </c>
      <c r="D30" s="72">
        <v>40000</v>
      </c>
      <c r="E30" s="14" t="s">
        <v>1489</v>
      </c>
      <c r="F30" s="12" t="s">
        <v>901</v>
      </c>
      <c r="G30" s="16" t="s">
        <v>858</v>
      </c>
    </row>
    <row r="31" spans="1:7" s="2" customFormat="1" ht="18" customHeight="1" x14ac:dyDescent="0.25">
      <c r="A31" s="48" t="s">
        <v>574</v>
      </c>
      <c r="B31" s="48" t="s">
        <v>1513</v>
      </c>
      <c r="C31" s="49" t="s">
        <v>1495</v>
      </c>
      <c r="D31" s="72">
        <v>35000</v>
      </c>
      <c r="E31" s="14" t="s">
        <v>2393</v>
      </c>
      <c r="F31" s="48" t="s">
        <v>1514</v>
      </c>
      <c r="G31" s="51" t="s">
        <v>858</v>
      </c>
    </row>
    <row r="32" spans="1:7" s="2" customFormat="1" ht="18" customHeight="1" x14ac:dyDescent="0.2">
      <c r="A32" s="12" t="s">
        <v>575</v>
      </c>
      <c r="B32" s="13" t="s">
        <v>902</v>
      </c>
      <c r="C32" s="46" t="s">
        <v>903</v>
      </c>
      <c r="D32" s="72">
        <v>20000</v>
      </c>
      <c r="E32" s="14" t="s">
        <v>1489</v>
      </c>
      <c r="F32" s="12" t="s">
        <v>904</v>
      </c>
      <c r="G32" s="16" t="s">
        <v>855</v>
      </c>
    </row>
    <row r="33" spans="1:7" s="2" customFormat="1" ht="18" customHeight="1" x14ac:dyDescent="0.2">
      <c r="A33" s="12" t="s">
        <v>575</v>
      </c>
      <c r="B33" s="13" t="s">
        <v>905</v>
      </c>
      <c r="C33" s="46" t="s">
        <v>881</v>
      </c>
      <c r="D33" s="72">
        <v>75000</v>
      </c>
      <c r="E33" s="14" t="s">
        <v>1489</v>
      </c>
      <c r="F33" s="12" t="s">
        <v>906</v>
      </c>
      <c r="G33" s="16" t="s">
        <v>856</v>
      </c>
    </row>
    <row r="34" spans="1:7" s="2" customFormat="1" ht="18" customHeight="1" x14ac:dyDescent="0.25">
      <c r="A34" s="48" t="s">
        <v>575</v>
      </c>
      <c r="B34" s="48" t="s">
        <v>1515</v>
      </c>
      <c r="C34" s="49" t="s">
        <v>1501</v>
      </c>
      <c r="D34" s="72">
        <v>75000</v>
      </c>
      <c r="E34" s="14" t="s">
        <v>2393</v>
      </c>
      <c r="F34" s="48" t="s">
        <v>1516</v>
      </c>
      <c r="G34" s="51" t="s">
        <v>856</v>
      </c>
    </row>
    <row r="35" spans="1:7" s="2" customFormat="1" ht="18" customHeight="1" x14ac:dyDescent="0.2">
      <c r="A35" s="12" t="s">
        <v>907</v>
      </c>
      <c r="B35" s="13" t="s">
        <v>908</v>
      </c>
      <c r="C35" s="46" t="s">
        <v>881</v>
      </c>
      <c r="D35" s="72">
        <v>155720</v>
      </c>
      <c r="E35" s="14" t="s">
        <v>1489</v>
      </c>
      <c r="F35" s="12" t="s">
        <v>909</v>
      </c>
      <c r="G35" s="16" t="s">
        <v>857</v>
      </c>
    </row>
    <row r="36" spans="1:7" s="2" customFormat="1" ht="18" customHeight="1" x14ac:dyDescent="0.2">
      <c r="A36" s="12" t="s">
        <v>907</v>
      </c>
      <c r="B36" s="13" t="s">
        <v>910</v>
      </c>
      <c r="C36" s="46" t="s">
        <v>881</v>
      </c>
      <c r="D36" s="72">
        <v>173000</v>
      </c>
      <c r="E36" s="14" t="s">
        <v>1489</v>
      </c>
      <c r="F36" s="12" t="s">
        <v>911</v>
      </c>
      <c r="G36" s="16" t="s">
        <v>857</v>
      </c>
    </row>
    <row r="37" spans="1:7" s="2" customFormat="1" ht="18" customHeight="1" x14ac:dyDescent="0.25">
      <c r="A37" s="48" t="s">
        <v>907</v>
      </c>
      <c r="B37" s="48" t="s">
        <v>1517</v>
      </c>
      <c r="C37" s="49" t="s">
        <v>1495</v>
      </c>
      <c r="D37" s="72">
        <v>175000</v>
      </c>
      <c r="E37" s="14" t="s">
        <v>2393</v>
      </c>
      <c r="F37" s="48" t="s">
        <v>1518</v>
      </c>
      <c r="G37" s="51" t="s">
        <v>857</v>
      </c>
    </row>
    <row r="38" spans="1:7" s="2" customFormat="1" ht="18" customHeight="1" x14ac:dyDescent="0.25">
      <c r="A38" s="48" t="s">
        <v>907</v>
      </c>
      <c r="B38" s="48" t="s">
        <v>1519</v>
      </c>
      <c r="C38" s="49" t="s">
        <v>1495</v>
      </c>
      <c r="D38" s="72">
        <v>155000</v>
      </c>
      <c r="E38" s="14" t="s">
        <v>2393</v>
      </c>
      <c r="F38" s="48" t="s">
        <v>1520</v>
      </c>
      <c r="G38" s="51" t="s">
        <v>857</v>
      </c>
    </row>
    <row r="39" spans="1:7" s="2" customFormat="1" ht="18" customHeight="1" x14ac:dyDescent="0.25">
      <c r="A39" s="48" t="s">
        <v>1521</v>
      </c>
      <c r="B39" s="48" t="s">
        <v>1522</v>
      </c>
      <c r="C39" s="49" t="s">
        <v>1492</v>
      </c>
      <c r="D39" s="72">
        <v>75000</v>
      </c>
      <c r="E39" s="14" t="s">
        <v>2393</v>
      </c>
      <c r="F39" s="48" t="s">
        <v>1523</v>
      </c>
      <c r="G39" s="51" t="s">
        <v>856</v>
      </c>
    </row>
    <row r="40" spans="1:7" s="2" customFormat="1" ht="18" customHeight="1" x14ac:dyDescent="0.2">
      <c r="A40" s="12" t="s">
        <v>580</v>
      </c>
      <c r="B40" s="13" t="s">
        <v>916</v>
      </c>
      <c r="C40" s="46" t="s">
        <v>881</v>
      </c>
      <c r="D40" s="72">
        <v>500000</v>
      </c>
      <c r="E40" s="14" t="s">
        <v>1489</v>
      </c>
      <c r="F40" s="12" t="s">
        <v>116</v>
      </c>
      <c r="G40" s="16" t="s">
        <v>856</v>
      </c>
    </row>
    <row r="41" spans="1:7" s="2" customFormat="1" ht="18" customHeight="1" x14ac:dyDescent="0.25">
      <c r="A41" s="48" t="s">
        <v>580</v>
      </c>
      <c r="B41" s="48" t="s">
        <v>1527</v>
      </c>
      <c r="C41" s="49" t="s">
        <v>1495</v>
      </c>
      <c r="D41" s="72">
        <v>20000</v>
      </c>
      <c r="E41" s="14" t="s">
        <v>2393</v>
      </c>
      <c r="F41" s="48" t="s">
        <v>1520</v>
      </c>
      <c r="G41" s="51" t="s">
        <v>857</v>
      </c>
    </row>
    <row r="42" spans="1:7" s="2" customFormat="1" ht="18" customHeight="1" x14ac:dyDescent="0.2">
      <c r="A42" s="12" t="s">
        <v>581</v>
      </c>
      <c r="B42" s="13" t="s">
        <v>917</v>
      </c>
      <c r="C42" s="46" t="s">
        <v>881</v>
      </c>
      <c r="D42" s="72">
        <v>150000</v>
      </c>
      <c r="E42" s="14" t="s">
        <v>1489</v>
      </c>
      <c r="F42" s="12" t="s">
        <v>5</v>
      </c>
      <c r="G42" s="16" t="s">
        <v>856</v>
      </c>
    </row>
    <row r="43" spans="1:7" s="2" customFormat="1" ht="18" customHeight="1" x14ac:dyDescent="0.2">
      <c r="A43" s="12" t="s">
        <v>582</v>
      </c>
      <c r="B43" s="13" t="s">
        <v>918</v>
      </c>
      <c r="C43" s="46" t="s">
        <v>879</v>
      </c>
      <c r="D43" s="72">
        <v>50000</v>
      </c>
      <c r="E43" s="14" t="s">
        <v>1489</v>
      </c>
      <c r="F43" s="12" t="s">
        <v>5</v>
      </c>
      <c r="G43" s="16" t="s">
        <v>857</v>
      </c>
    </row>
    <row r="44" spans="1:7" s="2" customFormat="1" ht="18" customHeight="1" x14ac:dyDescent="0.25">
      <c r="A44" s="48" t="s">
        <v>582</v>
      </c>
      <c r="B44" s="48" t="s">
        <v>1528</v>
      </c>
      <c r="C44" s="49" t="s">
        <v>1495</v>
      </c>
      <c r="D44" s="72">
        <v>40000</v>
      </c>
      <c r="E44" s="14" t="s">
        <v>2393</v>
      </c>
      <c r="F44" s="48" t="s">
        <v>5</v>
      </c>
      <c r="G44" s="51" t="s">
        <v>857</v>
      </c>
    </row>
    <row r="45" spans="1:7" s="2" customFormat="1" ht="18" customHeight="1" x14ac:dyDescent="0.2">
      <c r="A45" s="12" t="s">
        <v>583</v>
      </c>
      <c r="B45" s="13" t="s">
        <v>919</v>
      </c>
      <c r="C45" s="46" t="s">
        <v>873</v>
      </c>
      <c r="D45" s="72">
        <v>50000</v>
      </c>
      <c r="E45" s="14" t="s">
        <v>1489</v>
      </c>
      <c r="F45" s="12" t="s">
        <v>46</v>
      </c>
      <c r="G45" s="16" t="s">
        <v>858</v>
      </c>
    </row>
    <row r="46" spans="1:7" s="2" customFormat="1" ht="18" customHeight="1" x14ac:dyDescent="0.25">
      <c r="A46" s="48" t="s">
        <v>583</v>
      </c>
      <c r="B46" s="48" t="s">
        <v>1529</v>
      </c>
      <c r="C46" s="49" t="s">
        <v>1501</v>
      </c>
      <c r="D46" s="72">
        <v>35000</v>
      </c>
      <c r="E46" s="14" t="s">
        <v>2393</v>
      </c>
      <c r="F46" s="48" t="s">
        <v>46</v>
      </c>
      <c r="G46" s="51" t="s">
        <v>858</v>
      </c>
    </row>
    <row r="47" spans="1:7" s="2" customFormat="1" ht="18" customHeight="1" x14ac:dyDescent="0.2">
      <c r="A47" s="12" t="s">
        <v>584</v>
      </c>
      <c r="B47" s="13" t="s">
        <v>920</v>
      </c>
      <c r="C47" s="46" t="s">
        <v>873</v>
      </c>
      <c r="D47" s="72">
        <v>100000</v>
      </c>
      <c r="E47" s="14" t="s">
        <v>1489</v>
      </c>
      <c r="F47" s="12" t="s">
        <v>5</v>
      </c>
      <c r="G47" s="16" t="s">
        <v>855</v>
      </c>
    </row>
    <row r="48" spans="1:7" s="2" customFormat="1" ht="18" customHeight="1" x14ac:dyDescent="0.25">
      <c r="A48" s="48" t="s">
        <v>584</v>
      </c>
      <c r="B48" s="48" t="s">
        <v>1530</v>
      </c>
      <c r="C48" s="49" t="s">
        <v>1531</v>
      </c>
      <c r="D48" s="72">
        <v>70000</v>
      </c>
      <c r="E48" s="14" t="s">
        <v>2393</v>
      </c>
      <c r="F48" s="48" t="s">
        <v>5</v>
      </c>
      <c r="G48" s="51" t="s">
        <v>855</v>
      </c>
    </row>
    <row r="49" spans="1:7" s="2" customFormat="1" ht="18" customHeight="1" x14ac:dyDescent="0.2">
      <c r="A49" s="12" t="s">
        <v>585</v>
      </c>
      <c r="B49" s="13" t="s">
        <v>921</v>
      </c>
      <c r="C49" s="46" t="s">
        <v>879</v>
      </c>
      <c r="D49" s="72">
        <v>80000</v>
      </c>
      <c r="E49" s="14" t="s">
        <v>1489</v>
      </c>
      <c r="F49" s="12" t="s">
        <v>922</v>
      </c>
      <c r="G49" s="16" t="s">
        <v>858</v>
      </c>
    </row>
    <row r="50" spans="1:7" s="2" customFormat="1" ht="18" customHeight="1" x14ac:dyDescent="0.25">
      <c r="A50" s="48" t="s">
        <v>585</v>
      </c>
      <c r="B50" s="48" t="s">
        <v>1532</v>
      </c>
      <c r="C50" s="49" t="s">
        <v>1495</v>
      </c>
      <c r="D50" s="72">
        <v>70000</v>
      </c>
      <c r="E50" s="14" t="s">
        <v>2393</v>
      </c>
      <c r="F50" s="48" t="s">
        <v>1533</v>
      </c>
      <c r="G50" s="51" t="s">
        <v>858</v>
      </c>
    </row>
    <row r="51" spans="1:7" s="2" customFormat="1" ht="18" customHeight="1" x14ac:dyDescent="0.2">
      <c r="A51" s="12" t="s">
        <v>586</v>
      </c>
      <c r="B51" s="13" t="s">
        <v>923</v>
      </c>
      <c r="C51" s="46" t="s">
        <v>881</v>
      </c>
      <c r="D51" s="72">
        <v>10000</v>
      </c>
      <c r="E51" s="14" t="s">
        <v>1489</v>
      </c>
      <c r="F51" s="12" t="s">
        <v>5</v>
      </c>
      <c r="G51" s="16" t="s">
        <v>856</v>
      </c>
    </row>
    <row r="52" spans="1:7" s="2" customFormat="1" ht="18" customHeight="1" x14ac:dyDescent="0.25">
      <c r="A52" s="48" t="s">
        <v>587</v>
      </c>
      <c r="B52" s="48" t="s">
        <v>1534</v>
      </c>
      <c r="C52" s="49" t="s">
        <v>1501</v>
      </c>
      <c r="D52" s="72">
        <v>30000</v>
      </c>
      <c r="E52" s="14" t="s">
        <v>2393</v>
      </c>
      <c r="F52" s="48" t="s">
        <v>1535</v>
      </c>
      <c r="G52" s="51" t="s">
        <v>855</v>
      </c>
    </row>
    <row r="53" spans="1:7" s="2" customFormat="1" ht="18" customHeight="1" x14ac:dyDescent="0.2">
      <c r="A53" s="12" t="s">
        <v>588</v>
      </c>
      <c r="B53" s="13" t="s">
        <v>924</v>
      </c>
      <c r="C53" s="46" t="s">
        <v>881</v>
      </c>
      <c r="D53" s="72">
        <v>25000</v>
      </c>
      <c r="E53" s="14" t="s">
        <v>1489</v>
      </c>
      <c r="F53" s="12" t="s">
        <v>925</v>
      </c>
      <c r="G53" s="16" t="s">
        <v>856</v>
      </c>
    </row>
    <row r="54" spans="1:7" s="2" customFormat="1" ht="18" customHeight="1" x14ac:dyDescent="0.2">
      <c r="A54" s="12" t="s">
        <v>588</v>
      </c>
      <c r="B54" s="13" t="s">
        <v>926</v>
      </c>
      <c r="C54" s="46" t="s">
        <v>903</v>
      </c>
      <c r="D54" s="72">
        <v>25000</v>
      </c>
      <c r="E54" s="14" t="s">
        <v>1489</v>
      </c>
      <c r="F54" s="12" t="s">
        <v>927</v>
      </c>
      <c r="G54" s="16" t="s">
        <v>856</v>
      </c>
    </row>
    <row r="55" spans="1:7" s="2" customFormat="1" ht="18" customHeight="1" x14ac:dyDescent="0.25">
      <c r="A55" s="48" t="s">
        <v>588</v>
      </c>
      <c r="B55" s="48" t="s">
        <v>1536</v>
      </c>
      <c r="C55" s="49" t="s">
        <v>1495</v>
      </c>
      <c r="D55" s="72">
        <v>25000</v>
      </c>
      <c r="E55" s="14" t="s">
        <v>2393</v>
      </c>
      <c r="F55" s="48" t="s">
        <v>1537</v>
      </c>
      <c r="G55" s="51" t="s">
        <v>856</v>
      </c>
    </row>
    <row r="56" spans="1:7" s="2" customFormat="1" ht="18" customHeight="1" x14ac:dyDescent="0.2">
      <c r="A56" s="12" t="s">
        <v>928</v>
      </c>
      <c r="B56" s="13" t="s">
        <v>929</v>
      </c>
      <c r="C56" s="46" t="s">
        <v>903</v>
      </c>
      <c r="D56" s="72">
        <v>10000</v>
      </c>
      <c r="E56" s="14" t="s">
        <v>1489</v>
      </c>
      <c r="F56" s="12" t="s">
        <v>5</v>
      </c>
      <c r="G56" s="16" t="s">
        <v>857</v>
      </c>
    </row>
    <row r="57" spans="1:7" s="2" customFormat="1" ht="18" customHeight="1" x14ac:dyDescent="0.2">
      <c r="A57" s="12" t="s">
        <v>930</v>
      </c>
      <c r="B57" s="13" t="s">
        <v>931</v>
      </c>
      <c r="C57" s="46" t="s">
        <v>873</v>
      </c>
      <c r="D57" s="72">
        <v>24000</v>
      </c>
      <c r="E57" s="14" t="s">
        <v>1489</v>
      </c>
      <c r="F57" s="12" t="s">
        <v>932</v>
      </c>
      <c r="G57" s="16" t="s">
        <v>857</v>
      </c>
    </row>
    <row r="58" spans="1:7" s="2" customFormat="1" ht="18" customHeight="1" x14ac:dyDescent="0.25">
      <c r="A58" s="48" t="s">
        <v>930</v>
      </c>
      <c r="B58" s="48" t="s">
        <v>1538</v>
      </c>
      <c r="C58" s="49" t="s">
        <v>1495</v>
      </c>
      <c r="D58" s="72">
        <v>16000</v>
      </c>
      <c r="E58" s="14" t="s">
        <v>2393</v>
      </c>
      <c r="F58" s="48" t="s">
        <v>1539</v>
      </c>
      <c r="G58" s="51" t="s">
        <v>857</v>
      </c>
    </row>
    <row r="59" spans="1:7" s="2" customFormat="1" ht="18" customHeight="1" x14ac:dyDescent="0.2">
      <c r="A59" s="12" t="s">
        <v>590</v>
      </c>
      <c r="B59" s="13" t="s">
        <v>934</v>
      </c>
      <c r="C59" s="46" t="s">
        <v>881</v>
      </c>
      <c r="D59" s="72">
        <v>10000</v>
      </c>
      <c r="E59" s="14" t="s">
        <v>1489</v>
      </c>
      <c r="F59" s="12" t="s">
        <v>5</v>
      </c>
      <c r="G59" s="16" t="s">
        <v>857</v>
      </c>
    </row>
    <row r="60" spans="1:7" s="2" customFormat="1" ht="18" customHeight="1" x14ac:dyDescent="0.25">
      <c r="A60" s="48" t="s">
        <v>590</v>
      </c>
      <c r="B60" s="48" t="s">
        <v>1541</v>
      </c>
      <c r="C60" s="49" t="s">
        <v>1492</v>
      </c>
      <c r="D60" s="72">
        <v>10000</v>
      </c>
      <c r="E60" s="14" t="s">
        <v>2393</v>
      </c>
      <c r="F60" s="48" t="s">
        <v>5</v>
      </c>
      <c r="G60" s="51" t="s">
        <v>857</v>
      </c>
    </row>
    <row r="61" spans="1:7" s="2" customFormat="1" ht="18" customHeight="1" x14ac:dyDescent="0.2">
      <c r="A61" s="12" t="s">
        <v>591</v>
      </c>
      <c r="B61" s="13" t="s">
        <v>935</v>
      </c>
      <c r="C61" s="46" t="s">
        <v>873</v>
      </c>
      <c r="D61" s="72">
        <v>25000</v>
      </c>
      <c r="E61" s="14" t="s">
        <v>1489</v>
      </c>
      <c r="F61" s="12" t="s">
        <v>5</v>
      </c>
      <c r="G61" s="16" t="s">
        <v>857</v>
      </c>
    </row>
    <row r="62" spans="1:7" s="2" customFormat="1" ht="18" customHeight="1" x14ac:dyDescent="0.25">
      <c r="A62" s="48" t="s">
        <v>591</v>
      </c>
      <c r="B62" s="48" t="s">
        <v>1542</v>
      </c>
      <c r="C62" s="49" t="s">
        <v>1531</v>
      </c>
      <c r="D62" s="72">
        <v>20000</v>
      </c>
      <c r="E62" s="14" t="s">
        <v>2393</v>
      </c>
      <c r="F62" s="48" t="s">
        <v>5</v>
      </c>
      <c r="G62" s="51" t="s">
        <v>857</v>
      </c>
    </row>
    <row r="63" spans="1:7" s="2" customFormat="1" ht="18" customHeight="1" x14ac:dyDescent="0.25">
      <c r="A63" s="48" t="s">
        <v>594</v>
      </c>
      <c r="B63" s="48" t="s">
        <v>1543</v>
      </c>
      <c r="C63" s="49" t="s">
        <v>1531</v>
      </c>
      <c r="D63" s="72">
        <v>90000</v>
      </c>
      <c r="E63" s="14" t="s">
        <v>2393</v>
      </c>
      <c r="F63" s="48" t="s">
        <v>5</v>
      </c>
      <c r="G63" s="51" t="s">
        <v>856</v>
      </c>
    </row>
    <row r="64" spans="1:7" s="2" customFormat="1" ht="18" customHeight="1" x14ac:dyDescent="0.2">
      <c r="A64" s="12" t="s">
        <v>595</v>
      </c>
      <c r="B64" s="13" t="s">
        <v>937</v>
      </c>
      <c r="C64" s="46" t="s">
        <v>879</v>
      </c>
      <c r="D64" s="72">
        <v>50000</v>
      </c>
      <c r="E64" s="14" t="s">
        <v>1489</v>
      </c>
      <c r="F64" s="12" t="s">
        <v>938</v>
      </c>
      <c r="G64" s="16" t="s">
        <v>856</v>
      </c>
    </row>
    <row r="65" spans="1:7" s="2" customFormat="1" ht="18" customHeight="1" x14ac:dyDescent="0.25">
      <c r="A65" s="48" t="s">
        <v>595</v>
      </c>
      <c r="B65" s="48" t="s">
        <v>1544</v>
      </c>
      <c r="C65" s="49" t="s">
        <v>1495</v>
      </c>
      <c r="D65" s="72">
        <v>25000</v>
      </c>
      <c r="E65" s="14" t="s">
        <v>2393</v>
      </c>
      <c r="F65" s="48" t="s">
        <v>938</v>
      </c>
      <c r="G65" s="51" t="s">
        <v>856</v>
      </c>
    </row>
    <row r="66" spans="1:7" s="2" customFormat="1" ht="18" customHeight="1" x14ac:dyDescent="0.2">
      <c r="A66" s="12" t="s">
        <v>939</v>
      </c>
      <c r="B66" s="13" t="s">
        <v>940</v>
      </c>
      <c r="C66" s="46" t="s">
        <v>881</v>
      </c>
      <c r="D66" s="72">
        <v>15000</v>
      </c>
      <c r="E66" s="14" t="s">
        <v>1489</v>
      </c>
      <c r="F66" s="12" t="s">
        <v>941</v>
      </c>
      <c r="G66" s="16" t="s">
        <v>857</v>
      </c>
    </row>
    <row r="67" spans="1:7" s="2" customFormat="1" ht="18" customHeight="1" x14ac:dyDescent="0.2">
      <c r="A67" s="12" t="s">
        <v>597</v>
      </c>
      <c r="B67" s="13" t="s">
        <v>942</v>
      </c>
      <c r="C67" s="46" t="s">
        <v>903</v>
      </c>
      <c r="D67" s="72">
        <v>25000</v>
      </c>
      <c r="E67" s="14" t="s">
        <v>1489</v>
      </c>
      <c r="F67" s="12" t="s">
        <v>943</v>
      </c>
      <c r="G67" s="16" t="s">
        <v>858</v>
      </c>
    </row>
    <row r="68" spans="1:7" s="2" customFormat="1" ht="18" customHeight="1" x14ac:dyDescent="0.2">
      <c r="A68" s="12" t="s">
        <v>597</v>
      </c>
      <c r="B68" s="13" t="s">
        <v>944</v>
      </c>
      <c r="C68" s="46" t="s">
        <v>903</v>
      </c>
      <c r="D68" s="72">
        <v>170000</v>
      </c>
      <c r="E68" s="14" t="s">
        <v>1489</v>
      </c>
      <c r="F68" s="12" t="s">
        <v>945</v>
      </c>
      <c r="G68" s="16" t="s">
        <v>855</v>
      </c>
    </row>
    <row r="69" spans="1:7" s="2" customFormat="1" ht="18" customHeight="1" x14ac:dyDescent="0.25">
      <c r="A69" s="48" t="s">
        <v>597</v>
      </c>
      <c r="B69" s="48" t="s">
        <v>1545</v>
      </c>
      <c r="C69" s="49" t="s">
        <v>1531</v>
      </c>
      <c r="D69" s="72">
        <v>120000</v>
      </c>
      <c r="E69" s="14" t="s">
        <v>2393</v>
      </c>
      <c r="F69" s="48" t="s">
        <v>1546</v>
      </c>
      <c r="G69" s="51" t="s">
        <v>855</v>
      </c>
    </row>
    <row r="70" spans="1:7" s="2" customFormat="1" ht="18" customHeight="1" x14ac:dyDescent="0.25">
      <c r="A70" s="48" t="s">
        <v>597</v>
      </c>
      <c r="B70" s="48" t="s">
        <v>1547</v>
      </c>
      <c r="C70" s="49" t="s">
        <v>1531</v>
      </c>
      <c r="D70" s="72">
        <v>15000</v>
      </c>
      <c r="E70" s="14" t="s">
        <v>2393</v>
      </c>
      <c r="F70" s="48" t="s">
        <v>1548</v>
      </c>
      <c r="G70" s="51" t="s">
        <v>858</v>
      </c>
    </row>
    <row r="71" spans="1:7" s="2" customFormat="1" ht="18" customHeight="1" x14ac:dyDescent="0.2">
      <c r="A71" s="12" t="s">
        <v>599</v>
      </c>
      <c r="B71" s="13" t="s">
        <v>946</v>
      </c>
      <c r="C71" s="46" t="s">
        <v>881</v>
      </c>
      <c r="D71" s="72">
        <v>45000</v>
      </c>
      <c r="E71" s="14" t="s">
        <v>1489</v>
      </c>
      <c r="F71" s="12" t="s">
        <v>5</v>
      </c>
      <c r="G71" s="16" t="s">
        <v>857</v>
      </c>
    </row>
    <row r="72" spans="1:7" s="2" customFormat="1" ht="18" customHeight="1" x14ac:dyDescent="0.25">
      <c r="A72" s="48" t="s">
        <v>599</v>
      </c>
      <c r="B72" s="48" t="s">
        <v>1549</v>
      </c>
      <c r="C72" s="49" t="s">
        <v>1501</v>
      </c>
      <c r="D72" s="72">
        <v>25000</v>
      </c>
      <c r="E72" s="14" t="s">
        <v>2393</v>
      </c>
      <c r="F72" s="48" t="s">
        <v>5</v>
      </c>
      <c r="G72" s="51" t="s">
        <v>857</v>
      </c>
    </row>
    <row r="73" spans="1:7" s="2" customFormat="1" ht="18" customHeight="1" x14ac:dyDescent="0.2">
      <c r="A73" s="12" t="s">
        <v>600</v>
      </c>
      <c r="B73" s="13" t="s">
        <v>947</v>
      </c>
      <c r="C73" s="46" t="s">
        <v>903</v>
      </c>
      <c r="D73" s="72">
        <v>90000</v>
      </c>
      <c r="E73" s="14" t="s">
        <v>1489</v>
      </c>
      <c r="F73" s="12" t="s">
        <v>948</v>
      </c>
      <c r="G73" s="16" t="s">
        <v>857</v>
      </c>
    </row>
    <row r="74" spans="1:7" s="2" customFormat="1" ht="18" customHeight="1" x14ac:dyDescent="0.25">
      <c r="A74" s="48" t="s">
        <v>600</v>
      </c>
      <c r="B74" s="48" t="s">
        <v>1550</v>
      </c>
      <c r="C74" s="49" t="s">
        <v>1531</v>
      </c>
      <c r="D74" s="72">
        <v>75000</v>
      </c>
      <c r="E74" s="14" t="s">
        <v>2393</v>
      </c>
      <c r="F74" s="48" t="s">
        <v>1551</v>
      </c>
      <c r="G74" s="51" t="s">
        <v>857</v>
      </c>
    </row>
    <row r="75" spans="1:7" s="2" customFormat="1" ht="18" customHeight="1" x14ac:dyDescent="0.2">
      <c r="A75" s="12" t="s">
        <v>602</v>
      </c>
      <c r="B75" s="13" t="s">
        <v>949</v>
      </c>
      <c r="C75" s="46" t="s">
        <v>881</v>
      </c>
      <c r="D75" s="72">
        <v>15000</v>
      </c>
      <c r="E75" s="14" t="s">
        <v>1489</v>
      </c>
      <c r="F75" s="12" t="s">
        <v>5</v>
      </c>
      <c r="G75" s="16" t="s">
        <v>857</v>
      </c>
    </row>
    <row r="76" spans="1:7" s="2" customFormat="1" ht="18" customHeight="1" x14ac:dyDescent="0.2">
      <c r="A76" s="12" t="s">
        <v>603</v>
      </c>
      <c r="B76" s="13" t="s">
        <v>950</v>
      </c>
      <c r="C76" s="46" t="s">
        <v>873</v>
      </c>
      <c r="D76" s="72">
        <v>12000</v>
      </c>
      <c r="E76" s="14" t="s">
        <v>1489</v>
      </c>
      <c r="F76" s="12" t="s">
        <v>79</v>
      </c>
      <c r="G76" s="16" t="s">
        <v>857</v>
      </c>
    </row>
    <row r="77" spans="1:7" s="2" customFormat="1" ht="18" customHeight="1" x14ac:dyDescent="0.25">
      <c r="A77" s="48" t="s">
        <v>603</v>
      </c>
      <c r="B77" s="48" t="s">
        <v>1552</v>
      </c>
      <c r="C77" s="49" t="s">
        <v>1531</v>
      </c>
      <c r="D77" s="72">
        <v>10000</v>
      </c>
      <c r="E77" s="14" t="s">
        <v>2393</v>
      </c>
      <c r="F77" s="48" t="s">
        <v>1553</v>
      </c>
      <c r="G77" s="51" t="s">
        <v>857</v>
      </c>
    </row>
    <row r="78" spans="1:7" s="2" customFormat="1" ht="18" customHeight="1" x14ac:dyDescent="0.2">
      <c r="A78" s="12" t="s">
        <v>604</v>
      </c>
      <c r="B78" s="13" t="s">
        <v>951</v>
      </c>
      <c r="C78" s="46" t="s">
        <v>873</v>
      </c>
      <c r="D78" s="72">
        <v>40000</v>
      </c>
      <c r="E78" s="14" t="s">
        <v>1489</v>
      </c>
      <c r="F78" s="12" t="s">
        <v>952</v>
      </c>
      <c r="G78" s="16" t="s">
        <v>856</v>
      </c>
    </row>
    <row r="79" spans="1:7" s="2" customFormat="1" ht="18" customHeight="1" x14ac:dyDescent="0.2">
      <c r="A79" s="12" t="s">
        <v>605</v>
      </c>
      <c r="B79" s="13" t="s">
        <v>953</v>
      </c>
      <c r="C79" s="46" t="s">
        <v>881</v>
      </c>
      <c r="D79" s="72">
        <v>85000</v>
      </c>
      <c r="E79" s="14" t="s">
        <v>1489</v>
      </c>
      <c r="F79" s="12" t="s">
        <v>5</v>
      </c>
      <c r="G79" s="16" t="s">
        <v>855</v>
      </c>
    </row>
    <row r="80" spans="1:7" s="2" customFormat="1" ht="18" customHeight="1" x14ac:dyDescent="0.25">
      <c r="A80" s="48" t="s">
        <v>605</v>
      </c>
      <c r="B80" s="48" t="s">
        <v>1554</v>
      </c>
      <c r="C80" s="49" t="s">
        <v>1501</v>
      </c>
      <c r="D80" s="72">
        <v>75000</v>
      </c>
      <c r="E80" s="14" t="s">
        <v>2393</v>
      </c>
      <c r="F80" s="48" t="s">
        <v>5</v>
      </c>
      <c r="G80" s="51" t="s">
        <v>855</v>
      </c>
    </row>
    <row r="81" spans="1:7" s="2" customFormat="1" ht="18" customHeight="1" x14ac:dyDescent="0.2">
      <c r="A81" s="12" t="s">
        <v>606</v>
      </c>
      <c r="B81" s="13" t="s">
        <v>954</v>
      </c>
      <c r="C81" s="46" t="s">
        <v>879</v>
      </c>
      <c r="D81" s="72">
        <v>20000</v>
      </c>
      <c r="E81" s="14" t="s">
        <v>1489</v>
      </c>
      <c r="F81" s="12" t="s">
        <v>5</v>
      </c>
      <c r="G81" s="16" t="s">
        <v>857</v>
      </c>
    </row>
    <row r="82" spans="1:7" s="2" customFormat="1" ht="18" customHeight="1" x14ac:dyDescent="0.25">
      <c r="A82" s="48" t="s">
        <v>606</v>
      </c>
      <c r="B82" s="48" t="s">
        <v>1555</v>
      </c>
      <c r="C82" s="49" t="s">
        <v>1501</v>
      </c>
      <c r="D82" s="72">
        <v>20000</v>
      </c>
      <c r="E82" s="14" t="s">
        <v>2393</v>
      </c>
      <c r="F82" s="48" t="s">
        <v>5</v>
      </c>
      <c r="G82" s="51" t="s">
        <v>857</v>
      </c>
    </row>
    <row r="83" spans="1:7" s="2" customFormat="1" ht="18" customHeight="1" x14ac:dyDescent="0.2">
      <c r="A83" s="12" t="s">
        <v>608</v>
      </c>
      <c r="B83" s="13" t="s">
        <v>955</v>
      </c>
      <c r="C83" s="46" t="s">
        <v>879</v>
      </c>
      <c r="D83" s="72">
        <v>25000</v>
      </c>
      <c r="E83" s="14" t="s">
        <v>1489</v>
      </c>
      <c r="F83" s="12" t="s">
        <v>87</v>
      </c>
      <c r="G83" s="16" t="s">
        <v>858</v>
      </c>
    </row>
    <row r="84" spans="1:7" s="2" customFormat="1" ht="18" customHeight="1" x14ac:dyDescent="0.25">
      <c r="A84" s="48" t="s">
        <v>608</v>
      </c>
      <c r="B84" s="48" t="s">
        <v>1556</v>
      </c>
      <c r="C84" s="49" t="s">
        <v>1495</v>
      </c>
      <c r="D84" s="72">
        <v>25000</v>
      </c>
      <c r="E84" s="14" t="s">
        <v>2393</v>
      </c>
      <c r="F84" s="48" t="s">
        <v>87</v>
      </c>
      <c r="G84" s="51" t="s">
        <v>858</v>
      </c>
    </row>
    <row r="85" spans="1:7" s="2" customFormat="1" ht="18" customHeight="1" x14ac:dyDescent="0.2">
      <c r="A85" s="12" t="s">
        <v>956</v>
      </c>
      <c r="B85" s="13" t="s">
        <v>957</v>
      </c>
      <c r="C85" s="46" t="s">
        <v>873</v>
      </c>
      <c r="D85" s="72">
        <v>50000</v>
      </c>
      <c r="E85" s="14" t="s">
        <v>1489</v>
      </c>
      <c r="F85" s="12" t="s">
        <v>958</v>
      </c>
      <c r="G85" s="16" t="s">
        <v>857</v>
      </c>
    </row>
    <row r="86" spans="1:7" s="2" customFormat="1" ht="18" customHeight="1" x14ac:dyDescent="0.2">
      <c r="A86" s="12" t="s">
        <v>609</v>
      </c>
      <c r="B86" s="13" t="s">
        <v>959</v>
      </c>
      <c r="C86" s="46" t="s">
        <v>879</v>
      </c>
      <c r="D86" s="72">
        <v>100000</v>
      </c>
      <c r="E86" s="14" t="s">
        <v>1489</v>
      </c>
      <c r="F86" s="12" t="s">
        <v>89</v>
      </c>
      <c r="G86" s="16" t="s">
        <v>855</v>
      </c>
    </row>
    <row r="87" spans="1:7" s="2" customFormat="1" ht="18" customHeight="1" x14ac:dyDescent="0.2">
      <c r="A87" s="12" t="s">
        <v>960</v>
      </c>
      <c r="B87" s="13" t="s">
        <v>961</v>
      </c>
      <c r="C87" s="46" t="s">
        <v>881</v>
      </c>
      <c r="D87" s="72">
        <v>25000</v>
      </c>
      <c r="E87" s="14" t="s">
        <v>1489</v>
      </c>
      <c r="F87" s="12" t="s">
        <v>962</v>
      </c>
      <c r="G87" s="16" t="s">
        <v>855</v>
      </c>
    </row>
    <row r="88" spans="1:7" s="2" customFormat="1" ht="18" customHeight="1" x14ac:dyDescent="0.2">
      <c r="A88" s="12" t="s">
        <v>610</v>
      </c>
      <c r="B88" s="13" t="s">
        <v>963</v>
      </c>
      <c r="C88" s="46" t="s">
        <v>881</v>
      </c>
      <c r="D88" s="72">
        <v>25000</v>
      </c>
      <c r="E88" s="14" t="s">
        <v>1489</v>
      </c>
      <c r="F88" s="12" t="s">
        <v>964</v>
      </c>
      <c r="G88" s="16" t="s">
        <v>857</v>
      </c>
    </row>
    <row r="89" spans="1:7" s="2" customFormat="1" ht="18" customHeight="1" x14ac:dyDescent="0.2">
      <c r="A89" s="12" t="s">
        <v>610</v>
      </c>
      <c r="B89" s="13" t="s">
        <v>965</v>
      </c>
      <c r="C89" s="46" t="s">
        <v>879</v>
      </c>
      <c r="D89" s="72">
        <v>325000</v>
      </c>
      <c r="E89" s="14" t="s">
        <v>1489</v>
      </c>
      <c r="F89" s="12" t="s">
        <v>5</v>
      </c>
      <c r="G89" s="16" t="s">
        <v>856</v>
      </c>
    </row>
    <row r="90" spans="1:7" s="2" customFormat="1" ht="18" customHeight="1" x14ac:dyDescent="0.25">
      <c r="A90" s="48" t="s">
        <v>610</v>
      </c>
      <c r="B90" s="48" t="s">
        <v>1557</v>
      </c>
      <c r="C90" s="49" t="s">
        <v>1492</v>
      </c>
      <c r="D90" s="72">
        <v>350000</v>
      </c>
      <c r="E90" s="14" t="s">
        <v>2393</v>
      </c>
      <c r="F90" s="48" t="s">
        <v>5</v>
      </c>
      <c r="G90" s="51" t="s">
        <v>856</v>
      </c>
    </row>
    <row r="91" spans="1:7" s="2" customFormat="1" ht="18" customHeight="1" x14ac:dyDescent="0.2">
      <c r="A91" s="12" t="s">
        <v>611</v>
      </c>
      <c r="B91" s="13" t="s">
        <v>966</v>
      </c>
      <c r="C91" s="46" t="s">
        <v>881</v>
      </c>
      <c r="D91" s="72">
        <v>75000</v>
      </c>
      <c r="E91" s="14" t="s">
        <v>1489</v>
      </c>
      <c r="F91" s="12" t="s">
        <v>5</v>
      </c>
      <c r="G91" s="16" t="s">
        <v>856</v>
      </c>
    </row>
    <row r="92" spans="1:7" s="2" customFormat="1" ht="18" customHeight="1" x14ac:dyDescent="0.25">
      <c r="A92" s="48" t="s">
        <v>611</v>
      </c>
      <c r="B92" s="48" t="s">
        <v>1558</v>
      </c>
      <c r="C92" s="49" t="s">
        <v>1495</v>
      </c>
      <c r="D92" s="72">
        <v>85000</v>
      </c>
      <c r="E92" s="14" t="s">
        <v>2393</v>
      </c>
      <c r="F92" s="48" t="s">
        <v>5</v>
      </c>
      <c r="G92" s="51" t="s">
        <v>856</v>
      </c>
    </row>
    <row r="93" spans="1:7" s="2" customFormat="1" ht="18" customHeight="1" x14ac:dyDescent="0.2">
      <c r="A93" s="12" t="s">
        <v>612</v>
      </c>
      <c r="B93" s="13" t="s">
        <v>967</v>
      </c>
      <c r="C93" s="46" t="s">
        <v>873</v>
      </c>
      <c r="D93" s="72">
        <v>50000</v>
      </c>
      <c r="E93" s="14" t="s">
        <v>1489</v>
      </c>
      <c r="F93" s="12" t="s">
        <v>968</v>
      </c>
      <c r="G93" s="16" t="s">
        <v>856</v>
      </c>
    </row>
    <row r="94" spans="1:7" s="2" customFormat="1" ht="18" customHeight="1" x14ac:dyDescent="0.2">
      <c r="A94" s="12" t="s">
        <v>613</v>
      </c>
      <c r="B94" s="13" t="s">
        <v>969</v>
      </c>
      <c r="C94" s="46" t="s">
        <v>873</v>
      </c>
      <c r="D94" s="72">
        <v>75000</v>
      </c>
      <c r="E94" s="14" t="s">
        <v>1489</v>
      </c>
      <c r="F94" s="12" t="s">
        <v>96</v>
      </c>
      <c r="G94" s="16" t="s">
        <v>855</v>
      </c>
    </row>
    <row r="95" spans="1:7" s="2" customFormat="1" ht="18" customHeight="1" x14ac:dyDescent="0.25">
      <c r="A95" s="48" t="s">
        <v>613</v>
      </c>
      <c r="B95" s="48" t="s">
        <v>1559</v>
      </c>
      <c r="C95" s="49" t="s">
        <v>1531</v>
      </c>
      <c r="D95" s="72">
        <v>50000</v>
      </c>
      <c r="E95" s="14" t="s">
        <v>2393</v>
      </c>
      <c r="F95" s="48" t="s">
        <v>96</v>
      </c>
      <c r="G95" s="51" t="s">
        <v>855</v>
      </c>
    </row>
    <row r="96" spans="1:7" s="2" customFormat="1" ht="18" customHeight="1" x14ac:dyDescent="0.2">
      <c r="A96" s="12" t="s">
        <v>614</v>
      </c>
      <c r="B96" s="13" t="s">
        <v>970</v>
      </c>
      <c r="C96" s="46" t="s">
        <v>873</v>
      </c>
      <c r="D96" s="72">
        <v>110000</v>
      </c>
      <c r="E96" s="14" t="s">
        <v>1489</v>
      </c>
      <c r="F96" s="12" t="s">
        <v>5</v>
      </c>
      <c r="G96" s="16" t="s">
        <v>856</v>
      </c>
    </row>
    <row r="97" spans="1:7" s="2" customFormat="1" ht="18" customHeight="1" x14ac:dyDescent="0.2">
      <c r="A97" s="12" t="s">
        <v>614</v>
      </c>
      <c r="B97" s="13" t="s">
        <v>971</v>
      </c>
      <c r="C97" s="46" t="s">
        <v>879</v>
      </c>
      <c r="D97" s="72">
        <v>45000</v>
      </c>
      <c r="E97" s="14" t="s">
        <v>1489</v>
      </c>
      <c r="F97" s="12" t="s">
        <v>972</v>
      </c>
      <c r="G97" s="16" t="s">
        <v>856</v>
      </c>
    </row>
    <row r="98" spans="1:7" s="2" customFormat="1" ht="18" customHeight="1" x14ac:dyDescent="0.25">
      <c r="A98" s="48" t="s">
        <v>614</v>
      </c>
      <c r="B98" s="48" t="s">
        <v>1560</v>
      </c>
      <c r="C98" s="49" t="s">
        <v>1492</v>
      </c>
      <c r="D98" s="72">
        <v>125000</v>
      </c>
      <c r="E98" s="14" t="s">
        <v>2393</v>
      </c>
      <c r="F98" s="48" t="s">
        <v>5</v>
      </c>
      <c r="G98" s="51" t="s">
        <v>856</v>
      </c>
    </row>
    <row r="99" spans="1:7" s="2" customFormat="1" ht="18" customHeight="1" x14ac:dyDescent="0.25">
      <c r="A99" s="48" t="s">
        <v>614</v>
      </c>
      <c r="B99" s="48" t="s">
        <v>1561</v>
      </c>
      <c r="C99" s="49" t="s">
        <v>1495</v>
      </c>
      <c r="D99" s="72">
        <v>50000</v>
      </c>
      <c r="E99" s="14" t="s">
        <v>2393</v>
      </c>
      <c r="F99" s="48" t="s">
        <v>5</v>
      </c>
      <c r="G99" s="51" t="s">
        <v>856</v>
      </c>
    </row>
    <row r="100" spans="1:7" s="2" customFormat="1" ht="18" customHeight="1" x14ac:dyDescent="0.2">
      <c r="A100" s="12" t="s">
        <v>615</v>
      </c>
      <c r="B100" s="13" t="s">
        <v>973</v>
      </c>
      <c r="C100" s="46" t="s">
        <v>879</v>
      </c>
      <c r="D100" s="72">
        <v>45000</v>
      </c>
      <c r="E100" s="14" t="s">
        <v>1489</v>
      </c>
      <c r="F100" s="12" t="s">
        <v>974</v>
      </c>
      <c r="G100" s="16" t="s">
        <v>855</v>
      </c>
    </row>
    <row r="101" spans="1:7" s="2" customFormat="1" ht="18" customHeight="1" x14ac:dyDescent="0.25">
      <c r="A101" s="48" t="s">
        <v>615</v>
      </c>
      <c r="B101" s="48" t="s">
        <v>1562</v>
      </c>
      <c r="C101" s="49" t="s">
        <v>1495</v>
      </c>
      <c r="D101" s="72">
        <v>30000</v>
      </c>
      <c r="E101" s="14" t="s">
        <v>2393</v>
      </c>
      <c r="F101" s="48" t="s">
        <v>1563</v>
      </c>
      <c r="G101" s="51" t="s">
        <v>855</v>
      </c>
    </row>
    <row r="102" spans="1:7" s="2" customFormat="1" ht="18" customHeight="1" x14ac:dyDescent="0.25">
      <c r="A102" s="48" t="s">
        <v>1564</v>
      </c>
      <c r="B102" s="48" t="s">
        <v>1565</v>
      </c>
      <c r="C102" s="49" t="s">
        <v>1501</v>
      </c>
      <c r="D102" s="72">
        <v>10000</v>
      </c>
      <c r="E102" s="14" t="s">
        <v>2393</v>
      </c>
      <c r="F102" s="48" t="s">
        <v>5</v>
      </c>
      <c r="G102" s="51" t="s">
        <v>858</v>
      </c>
    </row>
    <row r="103" spans="1:7" s="2" customFormat="1" ht="18" customHeight="1" x14ac:dyDescent="0.2">
      <c r="A103" s="12" t="s">
        <v>616</v>
      </c>
      <c r="B103" s="13" t="s">
        <v>975</v>
      </c>
      <c r="C103" s="46" t="s">
        <v>881</v>
      </c>
      <c r="D103" s="72">
        <v>25000</v>
      </c>
      <c r="E103" s="14" t="s">
        <v>1489</v>
      </c>
      <c r="F103" s="12" t="s">
        <v>976</v>
      </c>
      <c r="G103" s="16" t="s">
        <v>858</v>
      </c>
    </row>
    <row r="104" spans="1:7" s="2" customFormat="1" ht="18" customHeight="1" x14ac:dyDescent="0.25">
      <c r="A104" s="48" t="s">
        <v>616</v>
      </c>
      <c r="B104" s="48" t="s">
        <v>1566</v>
      </c>
      <c r="C104" s="49" t="s">
        <v>1501</v>
      </c>
      <c r="D104" s="72">
        <v>20000</v>
      </c>
      <c r="E104" s="14" t="s">
        <v>2393</v>
      </c>
      <c r="F104" s="48" t="s">
        <v>1567</v>
      </c>
      <c r="G104" s="51" t="s">
        <v>858</v>
      </c>
    </row>
    <row r="105" spans="1:7" s="2" customFormat="1" ht="18" customHeight="1" x14ac:dyDescent="0.2">
      <c r="A105" s="12" t="s">
        <v>618</v>
      </c>
      <c r="B105" s="13" t="s">
        <v>978</v>
      </c>
      <c r="C105" s="46" t="s">
        <v>903</v>
      </c>
      <c r="D105" s="72">
        <v>200000</v>
      </c>
      <c r="E105" s="14" t="s">
        <v>1489</v>
      </c>
      <c r="F105" s="12" t="s">
        <v>979</v>
      </c>
      <c r="G105" s="16" t="s">
        <v>857</v>
      </c>
    </row>
    <row r="106" spans="1:7" s="2" customFormat="1" ht="18" customHeight="1" x14ac:dyDescent="0.2">
      <c r="A106" s="12" t="s">
        <v>618</v>
      </c>
      <c r="B106" s="13" t="s">
        <v>980</v>
      </c>
      <c r="C106" s="46" t="s">
        <v>873</v>
      </c>
      <c r="D106" s="72">
        <v>400000</v>
      </c>
      <c r="E106" s="14" t="s">
        <v>1489</v>
      </c>
      <c r="F106" s="12" t="s">
        <v>5</v>
      </c>
      <c r="G106" s="16" t="s">
        <v>856</v>
      </c>
    </row>
    <row r="107" spans="1:7" s="2" customFormat="1" ht="18" customHeight="1" x14ac:dyDescent="0.25">
      <c r="A107" s="48" t="s">
        <v>618</v>
      </c>
      <c r="B107" s="48" t="s">
        <v>1569</v>
      </c>
      <c r="C107" s="49" t="s">
        <v>1531</v>
      </c>
      <c r="D107" s="72">
        <v>200000</v>
      </c>
      <c r="E107" s="14" t="s">
        <v>2393</v>
      </c>
      <c r="F107" s="48" t="s">
        <v>979</v>
      </c>
      <c r="G107" s="51" t="s">
        <v>857</v>
      </c>
    </row>
    <row r="108" spans="1:7" s="2" customFormat="1" ht="18" customHeight="1" x14ac:dyDescent="0.25">
      <c r="A108" s="48" t="s">
        <v>618</v>
      </c>
      <c r="B108" s="48" t="s">
        <v>1570</v>
      </c>
      <c r="C108" s="49" t="s">
        <v>1492</v>
      </c>
      <c r="D108" s="72">
        <v>350000</v>
      </c>
      <c r="E108" s="14" t="s">
        <v>2393</v>
      </c>
      <c r="F108" s="48" t="s">
        <v>5</v>
      </c>
      <c r="G108" s="51" t="s">
        <v>856</v>
      </c>
    </row>
    <row r="109" spans="1:7" s="2" customFormat="1" ht="18" customHeight="1" x14ac:dyDescent="0.2">
      <c r="A109" s="12" t="s">
        <v>620</v>
      </c>
      <c r="B109" s="13" t="s">
        <v>981</v>
      </c>
      <c r="C109" s="46" t="s">
        <v>881</v>
      </c>
      <c r="D109" s="72">
        <v>75000</v>
      </c>
      <c r="E109" s="14" t="s">
        <v>1489</v>
      </c>
      <c r="F109" s="12" t="s">
        <v>5</v>
      </c>
      <c r="G109" s="16" t="s">
        <v>858</v>
      </c>
    </row>
    <row r="110" spans="1:7" s="2" customFormat="1" ht="18" customHeight="1" x14ac:dyDescent="0.25">
      <c r="A110" s="48" t="s">
        <v>620</v>
      </c>
      <c r="B110" s="48" t="s">
        <v>1571</v>
      </c>
      <c r="C110" s="49" t="s">
        <v>1495</v>
      </c>
      <c r="D110" s="72">
        <v>70000</v>
      </c>
      <c r="E110" s="14" t="s">
        <v>2393</v>
      </c>
      <c r="F110" s="48" t="s">
        <v>5</v>
      </c>
      <c r="G110" s="51" t="s">
        <v>858</v>
      </c>
    </row>
    <row r="111" spans="1:7" s="2" customFormat="1" ht="18" customHeight="1" x14ac:dyDescent="0.2">
      <c r="A111" s="12" t="s">
        <v>621</v>
      </c>
      <c r="B111" s="13" t="s">
        <v>982</v>
      </c>
      <c r="C111" s="46" t="s">
        <v>881</v>
      </c>
      <c r="D111" s="72">
        <v>80000</v>
      </c>
      <c r="E111" s="14" t="s">
        <v>1489</v>
      </c>
      <c r="F111" s="12" t="s">
        <v>983</v>
      </c>
      <c r="G111" s="16" t="s">
        <v>858</v>
      </c>
    </row>
    <row r="112" spans="1:7" s="2" customFormat="1" ht="18" customHeight="1" x14ac:dyDescent="0.25">
      <c r="A112" s="48" t="s">
        <v>621</v>
      </c>
      <c r="B112" s="48" t="s">
        <v>1572</v>
      </c>
      <c r="C112" s="49" t="s">
        <v>1501</v>
      </c>
      <c r="D112" s="72">
        <v>70000</v>
      </c>
      <c r="E112" s="14" t="s">
        <v>2393</v>
      </c>
      <c r="F112" s="48" t="s">
        <v>111</v>
      </c>
      <c r="G112" s="51" t="s">
        <v>858</v>
      </c>
    </row>
    <row r="113" spans="1:7" s="2" customFormat="1" ht="18" customHeight="1" x14ac:dyDescent="0.2">
      <c r="A113" s="12" t="s">
        <v>623</v>
      </c>
      <c r="B113" s="13" t="s">
        <v>984</v>
      </c>
      <c r="C113" s="46" t="s">
        <v>903</v>
      </c>
      <c r="D113" s="72">
        <v>25000</v>
      </c>
      <c r="E113" s="14" t="s">
        <v>1489</v>
      </c>
      <c r="F113" s="12" t="s">
        <v>114</v>
      </c>
      <c r="G113" s="16" t="s">
        <v>856</v>
      </c>
    </row>
    <row r="114" spans="1:7" s="2" customFormat="1" ht="18" customHeight="1" x14ac:dyDescent="0.25">
      <c r="A114" s="48" t="s">
        <v>623</v>
      </c>
      <c r="B114" s="48" t="s">
        <v>1573</v>
      </c>
      <c r="C114" s="49" t="s">
        <v>1501</v>
      </c>
      <c r="D114" s="72">
        <v>25000</v>
      </c>
      <c r="E114" s="14" t="s">
        <v>2393</v>
      </c>
      <c r="F114" s="48" t="s">
        <v>114</v>
      </c>
      <c r="G114" s="51" t="s">
        <v>856</v>
      </c>
    </row>
    <row r="115" spans="1:7" s="2" customFormat="1" ht="18" customHeight="1" x14ac:dyDescent="0.2">
      <c r="A115" s="12" t="s">
        <v>985</v>
      </c>
      <c r="B115" s="13" t="s">
        <v>986</v>
      </c>
      <c r="C115" s="46" t="s">
        <v>881</v>
      </c>
      <c r="D115" s="72">
        <v>150000</v>
      </c>
      <c r="E115" s="14" t="s">
        <v>1489</v>
      </c>
      <c r="F115" s="12" t="s">
        <v>5</v>
      </c>
      <c r="G115" s="16" t="s">
        <v>858</v>
      </c>
    </row>
    <row r="116" spans="1:7" s="2" customFormat="1" ht="18" customHeight="1" x14ac:dyDescent="0.25">
      <c r="A116" s="48" t="s">
        <v>1575</v>
      </c>
      <c r="B116" s="48" t="s">
        <v>1576</v>
      </c>
      <c r="C116" s="49" t="s">
        <v>1531</v>
      </c>
      <c r="D116" s="72">
        <v>20000</v>
      </c>
      <c r="E116" s="14" t="s">
        <v>2393</v>
      </c>
      <c r="F116" s="48" t="s">
        <v>5</v>
      </c>
      <c r="G116" s="51" t="s">
        <v>857</v>
      </c>
    </row>
    <row r="117" spans="1:7" s="2" customFormat="1" ht="18" customHeight="1" x14ac:dyDescent="0.2">
      <c r="A117" s="12" t="s">
        <v>625</v>
      </c>
      <c r="B117" s="13" t="s">
        <v>988</v>
      </c>
      <c r="C117" s="46" t="s">
        <v>879</v>
      </c>
      <c r="D117" s="72">
        <v>200000</v>
      </c>
      <c r="E117" s="14" t="s">
        <v>1489</v>
      </c>
      <c r="F117" s="12" t="s">
        <v>989</v>
      </c>
      <c r="G117" s="16" t="s">
        <v>855</v>
      </c>
    </row>
    <row r="118" spans="1:7" s="2" customFormat="1" ht="18" customHeight="1" x14ac:dyDescent="0.2">
      <c r="A118" s="12" t="s">
        <v>990</v>
      </c>
      <c r="B118" s="13" t="s">
        <v>991</v>
      </c>
      <c r="C118" s="46" t="s">
        <v>903</v>
      </c>
      <c r="D118" s="72">
        <v>50000</v>
      </c>
      <c r="E118" s="14" t="s">
        <v>1489</v>
      </c>
      <c r="F118" s="12" t="s">
        <v>5</v>
      </c>
      <c r="G118" s="16" t="s">
        <v>855</v>
      </c>
    </row>
    <row r="119" spans="1:7" s="2" customFormat="1" ht="18" customHeight="1" x14ac:dyDescent="0.25">
      <c r="A119" s="48" t="s">
        <v>990</v>
      </c>
      <c r="B119" s="48" t="s">
        <v>1577</v>
      </c>
      <c r="C119" s="49" t="s">
        <v>1492</v>
      </c>
      <c r="D119" s="72">
        <v>40000</v>
      </c>
      <c r="E119" s="14" t="s">
        <v>2393</v>
      </c>
      <c r="F119" s="48" t="s">
        <v>5</v>
      </c>
      <c r="G119" s="51" t="s">
        <v>855</v>
      </c>
    </row>
    <row r="120" spans="1:7" s="2" customFormat="1" ht="18" customHeight="1" x14ac:dyDescent="0.2">
      <c r="A120" s="12" t="s">
        <v>992</v>
      </c>
      <c r="B120" s="13" t="s">
        <v>993</v>
      </c>
      <c r="C120" s="46" t="s">
        <v>903</v>
      </c>
      <c r="D120" s="72">
        <v>3000000</v>
      </c>
      <c r="E120" s="14" t="s">
        <v>1489</v>
      </c>
      <c r="F120" s="12" t="s">
        <v>199</v>
      </c>
      <c r="G120" s="16" t="s">
        <v>855</v>
      </c>
    </row>
    <row r="121" spans="1:7" s="2" customFormat="1" ht="18" customHeight="1" x14ac:dyDescent="0.25">
      <c r="A121" s="48" t="s">
        <v>992</v>
      </c>
      <c r="B121" s="48" t="s">
        <v>1578</v>
      </c>
      <c r="C121" s="49" t="s">
        <v>1495</v>
      </c>
      <c r="D121" s="72">
        <v>3000000</v>
      </c>
      <c r="E121" s="14" t="s">
        <v>2393</v>
      </c>
      <c r="F121" s="48" t="s">
        <v>199</v>
      </c>
      <c r="G121" s="51" t="s">
        <v>855</v>
      </c>
    </row>
    <row r="122" spans="1:7" s="2" customFormat="1" ht="18" customHeight="1" x14ac:dyDescent="0.2">
      <c r="A122" s="12" t="s">
        <v>626</v>
      </c>
      <c r="B122" s="13" t="s">
        <v>994</v>
      </c>
      <c r="C122" s="46" t="s">
        <v>879</v>
      </c>
      <c r="D122" s="72">
        <v>20000</v>
      </c>
      <c r="E122" s="14" t="s">
        <v>1489</v>
      </c>
      <c r="F122" s="12" t="s">
        <v>5</v>
      </c>
      <c r="G122" s="16" t="s">
        <v>857</v>
      </c>
    </row>
    <row r="123" spans="1:7" s="2" customFormat="1" ht="18" customHeight="1" x14ac:dyDescent="0.25">
      <c r="A123" s="48" t="s">
        <v>626</v>
      </c>
      <c r="B123" s="48" t="s">
        <v>1579</v>
      </c>
      <c r="C123" s="49" t="s">
        <v>1495</v>
      </c>
      <c r="D123" s="72">
        <v>17500</v>
      </c>
      <c r="E123" s="14" t="s">
        <v>2393</v>
      </c>
      <c r="F123" s="48" t="s">
        <v>5</v>
      </c>
      <c r="G123" s="51" t="s">
        <v>857</v>
      </c>
    </row>
    <row r="124" spans="1:7" s="2" customFormat="1" ht="18" customHeight="1" x14ac:dyDescent="0.2">
      <c r="A124" s="12" t="s">
        <v>627</v>
      </c>
      <c r="B124" s="13" t="s">
        <v>995</v>
      </c>
      <c r="C124" s="46" t="s">
        <v>873</v>
      </c>
      <c r="D124" s="72">
        <v>125000</v>
      </c>
      <c r="E124" s="14" t="s">
        <v>1489</v>
      </c>
      <c r="F124" s="12" t="s">
        <v>996</v>
      </c>
      <c r="G124" s="16" t="s">
        <v>857</v>
      </c>
    </row>
    <row r="125" spans="1:7" s="2" customFormat="1" ht="18" customHeight="1" x14ac:dyDescent="0.25">
      <c r="A125" s="48" t="s">
        <v>627</v>
      </c>
      <c r="B125" s="48" t="s">
        <v>1580</v>
      </c>
      <c r="C125" s="49" t="s">
        <v>1495</v>
      </c>
      <c r="D125" s="72">
        <v>110000</v>
      </c>
      <c r="E125" s="14" t="s">
        <v>2393</v>
      </c>
      <c r="F125" s="48" t="s">
        <v>1581</v>
      </c>
      <c r="G125" s="51" t="s">
        <v>857</v>
      </c>
    </row>
    <row r="126" spans="1:7" s="2" customFormat="1" ht="18" customHeight="1" x14ac:dyDescent="0.2">
      <c r="A126" s="12" t="s">
        <v>628</v>
      </c>
      <c r="B126" s="13" t="s">
        <v>997</v>
      </c>
      <c r="C126" s="46" t="s">
        <v>903</v>
      </c>
      <c r="D126" s="72">
        <v>25000</v>
      </c>
      <c r="E126" s="14" t="s">
        <v>1489</v>
      </c>
      <c r="F126" s="12" t="s">
        <v>998</v>
      </c>
      <c r="G126" s="16" t="s">
        <v>858</v>
      </c>
    </row>
    <row r="127" spans="1:7" s="2" customFormat="1" ht="18" customHeight="1" x14ac:dyDescent="0.2">
      <c r="A127" s="12" t="s">
        <v>628</v>
      </c>
      <c r="B127" s="13" t="s">
        <v>999</v>
      </c>
      <c r="C127" s="46" t="s">
        <v>873</v>
      </c>
      <c r="D127" s="72">
        <v>75000</v>
      </c>
      <c r="E127" s="14" t="s">
        <v>1489</v>
      </c>
      <c r="F127" s="12" t="s">
        <v>5</v>
      </c>
      <c r="G127" s="16" t="s">
        <v>858</v>
      </c>
    </row>
    <row r="128" spans="1:7" s="2" customFormat="1" ht="18" customHeight="1" x14ac:dyDescent="0.25">
      <c r="A128" s="48" t="s">
        <v>628</v>
      </c>
      <c r="B128" s="48" t="s">
        <v>1582</v>
      </c>
      <c r="C128" s="49" t="s">
        <v>1492</v>
      </c>
      <c r="D128" s="72">
        <v>65000</v>
      </c>
      <c r="E128" s="14" t="s">
        <v>2393</v>
      </c>
      <c r="F128" s="48" t="s">
        <v>123</v>
      </c>
      <c r="G128" s="51" t="s">
        <v>858</v>
      </c>
    </row>
    <row r="129" spans="1:7" s="2" customFormat="1" ht="18" customHeight="1" x14ac:dyDescent="0.2">
      <c r="A129" s="12" t="s">
        <v>1000</v>
      </c>
      <c r="B129" s="13" t="s">
        <v>1001</v>
      </c>
      <c r="C129" s="46" t="s">
        <v>903</v>
      </c>
      <c r="D129" s="72">
        <v>35000</v>
      </c>
      <c r="E129" s="14" t="s">
        <v>1489</v>
      </c>
      <c r="F129" s="12" t="s">
        <v>1002</v>
      </c>
      <c r="G129" s="16" t="s">
        <v>856</v>
      </c>
    </row>
    <row r="130" spans="1:7" s="2" customFormat="1" ht="18" customHeight="1" x14ac:dyDescent="0.25">
      <c r="A130" s="48" t="s">
        <v>1000</v>
      </c>
      <c r="B130" s="48" t="s">
        <v>1583</v>
      </c>
      <c r="C130" s="49" t="s">
        <v>1492</v>
      </c>
      <c r="D130" s="72">
        <v>30000</v>
      </c>
      <c r="E130" s="14" t="s">
        <v>2393</v>
      </c>
      <c r="F130" s="48" t="s">
        <v>1584</v>
      </c>
      <c r="G130" s="51" t="s">
        <v>856</v>
      </c>
    </row>
    <row r="131" spans="1:7" s="2" customFormat="1" ht="18" customHeight="1" x14ac:dyDescent="0.2">
      <c r="A131" s="12" t="s">
        <v>630</v>
      </c>
      <c r="B131" s="13" t="s">
        <v>1003</v>
      </c>
      <c r="C131" s="46" t="s">
        <v>903</v>
      </c>
      <c r="D131" s="72">
        <v>80000</v>
      </c>
      <c r="E131" s="14" t="s">
        <v>1489</v>
      </c>
      <c r="F131" s="12" t="s">
        <v>5</v>
      </c>
      <c r="G131" s="16" t="s">
        <v>858</v>
      </c>
    </row>
    <row r="132" spans="1:7" s="2" customFormat="1" ht="18" customHeight="1" x14ac:dyDescent="0.25">
      <c r="A132" s="48" t="s">
        <v>630</v>
      </c>
      <c r="B132" s="48" t="s">
        <v>1585</v>
      </c>
      <c r="C132" s="49" t="s">
        <v>1531</v>
      </c>
      <c r="D132" s="72">
        <v>70000</v>
      </c>
      <c r="E132" s="14" t="s">
        <v>2393</v>
      </c>
      <c r="F132" s="48" t="s">
        <v>5</v>
      </c>
      <c r="G132" s="51" t="s">
        <v>858</v>
      </c>
    </row>
    <row r="133" spans="1:7" s="2" customFormat="1" ht="18" customHeight="1" x14ac:dyDescent="0.2">
      <c r="A133" s="12" t="s">
        <v>633</v>
      </c>
      <c r="B133" s="13" t="s">
        <v>1006</v>
      </c>
      <c r="C133" s="46" t="s">
        <v>879</v>
      </c>
      <c r="D133" s="72">
        <v>40000</v>
      </c>
      <c r="E133" s="14" t="s">
        <v>1489</v>
      </c>
      <c r="F133" s="12" t="s">
        <v>131</v>
      </c>
      <c r="G133" s="16" t="s">
        <v>858</v>
      </c>
    </row>
    <row r="134" spans="1:7" s="2" customFormat="1" ht="18" customHeight="1" x14ac:dyDescent="0.25">
      <c r="A134" s="48" t="s">
        <v>633</v>
      </c>
      <c r="B134" s="48" t="s">
        <v>1586</v>
      </c>
      <c r="C134" s="49" t="s">
        <v>1495</v>
      </c>
      <c r="D134" s="72">
        <v>35000</v>
      </c>
      <c r="E134" s="14" t="s">
        <v>2393</v>
      </c>
      <c r="F134" s="48" t="s">
        <v>131</v>
      </c>
      <c r="G134" s="51" t="s">
        <v>858</v>
      </c>
    </row>
    <row r="135" spans="1:7" s="2" customFormat="1" ht="18" customHeight="1" x14ac:dyDescent="0.2">
      <c r="A135" s="12" t="s">
        <v>634</v>
      </c>
      <c r="B135" s="13" t="s">
        <v>1007</v>
      </c>
      <c r="C135" s="46" t="s">
        <v>873</v>
      </c>
      <c r="D135" s="72">
        <v>80000</v>
      </c>
      <c r="E135" s="14" t="s">
        <v>1489</v>
      </c>
      <c r="F135" s="12" t="s">
        <v>1008</v>
      </c>
      <c r="G135" s="16" t="s">
        <v>855</v>
      </c>
    </row>
    <row r="136" spans="1:7" s="2" customFormat="1" ht="18" customHeight="1" x14ac:dyDescent="0.25">
      <c r="A136" s="48" t="s">
        <v>634</v>
      </c>
      <c r="B136" s="48" t="s">
        <v>1587</v>
      </c>
      <c r="C136" s="49" t="s">
        <v>1492</v>
      </c>
      <c r="D136" s="72">
        <v>50000</v>
      </c>
      <c r="E136" s="14" t="s">
        <v>2393</v>
      </c>
      <c r="F136" s="48" t="s">
        <v>133</v>
      </c>
      <c r="G136" s="51" t="s">
        <v>855</v>
      </c>
    </row>
    <row r="137" spans="1:7" s="2" customFormat="1" ht="18" customHeight="1" x14ac:dyDescent="0.2">
      <c r="A137" s="12" t="s">
        <v>1009</v>
      </c>
      <c r="B137" s="13" t="s">
        <v>1010</v>
      </c>
      <c r="C137" s="46" t="s">
        <v>881</v>
      </c>
      <c r="D137" s="72">
        <v>50000</v>
      </c>
      <c r="E137" s="14" t="s">
        <v>1489</v>
      </c>
      <c r="F137" s="12" t="s">
        <v>199</v>
      </c>
      <c r="G137" s="16" t="s">
        <v>856</v>
      </c>
    </row>
    <row r="138" spans="1:7" s="2" customFormat="1" ht="18" customHeight="1" x14ac:dyDescent="0.2">
      <c r="A138" s="12" t="s">
        <v>636</v>
      </c>
      <c r="B138" s="13" t="s">
        <v>1011</v>
      </c>
      <c r="C138" s="46" t="s">
        <v>879</v>
      </c>
      <c r="D138" s="72">
        <v>25000</v>
      </c>
      <c r="E138" s="14" t="s">
        <v>1489</v>
      </c>
      <c r="F138" s="12" t="s">
        <v>5</v>
      </c>
      <c r="G138" s="16" t="s">
        <v>857</v>
      </c>
    </row>
    <row r="139" spans="1:7" s="2" customFormat="1" ht="18" customHeight="1" x14ac:dyDescent="0.2">
      <c r="A139" s="12" t="s">
        <v>1012</v>
      </c>
      <c r="B139" s="13" t="s">
        <v>1013</v>
      </c>
      <c r="C139" s="46" t="s">
        <v>873</v>
      </c>
      <c r="D139" s="72">
        <v>10000</v>
      </c>
      <c r="E139" s="14" t="s">
        <v>1489</v>
      </c>
      <c r="F139" s="12" t="s">
        <v>5</v>
      </c>
      <c r="G139" s="16" t="s">
        <v>857</v>
      </c>
    </row>
    <row r="140" spans="1:7" s="2" customFormat="1" ht="18" customHeight="1" x14ac:dyDescent="0.25">
      <c r="A140" s="48" t="s">
        <v>1012</v>
      </c>
      <c r="B140" s="48" t="s">
        <v>1588</v>
      </c>
      <c r="C140" s="49" t="s">
        <v>1501</v>
      </c>
      <c r="D140" s="72">
        <v>10000</v>
      </c>
      <c r="E140" s="14" t="s">
        <v>2393</v>
      </c>
      <c r="F140" s="48" t="s">
        <v>5</v>
      </c>
      <c r="G140" s="51" t="s">
        <v>857</v>
      </c>
    </row>
    <row r="141" spans="1:7" s="2" customFormat="1" ht="18" customHeight="1" x14ac:dyDescent="0.2">
      <c r="A141" s="12" t="s">
        <v>637</v>
      </c>
      <c r="B141" s="13" t="s">
        <v>1014</v>
      </c>
      <c r="C141" s="46" t="s">
        <v>879</v>
      </c>
      <c r="D141" s="72">
        <v>40000</v>
      </c>
      <c r="E141" s="14" t="s">
        <v>1489</v>
      </c>
      <c r="F141" s="12" t="s">
        <v>5</v>
      </c>
      <c r="G141" s="16" t="s">
        <v>856</v>
      </c>
    </row>
    <row r="142" spans="1:7" s="2" customFormat="1" ht="18" customHeight="1" x14ac:dyDescent="0.25">
      <c r="A142" s="48" t="s">
        <v>637</v>
      </c>
      <c r="B142" s="48" t="s">
        <v>1589</v>
      </c>
      <c r="C142" s="49" t="s">
        <v>1495</v>
      </c>
      <c r="D142" s="72">
        <v>40000</v>
      </c>
      <c r="E142" s="14" t="s">
        <v>2393</v>
      </c>
      <c r="F142" s="48" t="s">
        <v>5</v>
      </c>
      <c r="G142" s="51" t="s">
        <v>856</v>
      </c>
    </row>
    <row r="143" spans="1:7" s="2" customFormat="1" ht="18" customHeight="1" x14ac:dyDescent="0.2">
      <c r="A143" s="12" t="s">
        <v>638</v>
      </c>
      <c r="B143" s="13" t="s">
        <v>1015</v>
      </c>
      <c r="C143" s="46" t="s">
        <v>873</v>
      </c>
      <c r="D143" s="72">
        <v>10000</v>
      </c>
      <c r="E143" s="14" t="s">
        <v>1489</v>
      </c>
      <c r="F143" s="12" t="s">
        <v>5</v>
      </c>
      <c r="G143" s="16" t="s">
        <v>857</v>
      </c>
    </row>
    <row r="144" spans="1:7" s="2" customFormat="1" ht="18" customHeight="1" x14ac:dyDescent="0.25">
      <c r="A144" s="48" t="s">
        <v>638</v>
      </c>
      <c r="B144" s="48" t="s">
        <v>1590</v>
      </c>
      <c r="C144" s="49" t="s">
        <v>1492</v>
      </c>
      <c r="D144" s="72">
        <v>10000</v>
      </c>
      <c r="E144" s="14" t="s">
        <v>2393</v>
      </c>
      <c r="F144" s="48" t="s">
        <v>5</v>
      </c>
      <c r="G144" s="51" t="s">
        <v>857</v>
      </c>
    </row>
    <row r="145" spans="1:7" s="2" customFormat="1" ht="18" customHeight="1" x14ac:dyDescent="0.2">
      <c r="A145" s="12" t="s">
        <v>1016</v>
      </c>
      <c r="B145" s="13" t="s">
        <v>1017</v>
      </c>
      <c r="C145" s="46" t="s">
        <v>873</v>
      </c>
      <c r="D145" s="72">
        <v>75000</v>
      </c>
      <c r="E145" s="14" t="s">
        <v>1489</v>
      </c>
      <c r="F145" s="12" t="s">
        <v>1018</v>
      </c>
      <c r="G145" s="16" t="s">
        <v>857</v>
      </c>
    </row>
    <row r="146" spans="1:7" s="2" customFormat="1" ht="18" customHeight="1" x14ac:dyDescent="0.2">
      <c r="A146" s="12" t="s">
        <v>1019</v>
      </c>
      <c r="B146" s="13" t="s">
        <v>1020</v>
      </c>
      <c r="C146" s="46" t="s">
        <v>881</v>
      </c>
      <c r="D146" s="72">
        <v>100000</v>
      </c>
      <c r="E146" s="14" t="s">
        <v>1489</v>
      </c>
      <c r="F146" s="12" t="s">
        <v>1021</v>
      </c>
      <c r="G146" s="16" t="s">
        <v>855</v>
      </c>
    </row>
    <row r="147" spans="1:7" s="2" customFormat="1" ht="18" customHeight="1" x14ac:dyDescent="0.25">
      <c r="A147" s="48" t="s">
        <v>1019</v>
      </c>
      <c r="B147" s="48" t="s">
        <v>1591</v>
      </c>
      <c r="C147" s="49" t="s">
        <v>1495</v>
      </c>
      <c r="D147" s="72">
        <v>75000</v>
      </c>
      <c r="E147" s="14" t="s">
        <v>2393</v>
      </c>
      <c r="F147" s="48" t="s">
        <v>1592</v>
      </c>
      <c r="G147" s="51" t="s">
        <v>855</v>
      </c>
    </row>
    <row r="148" spans="1:7" s="2" customFormat="1" ht="18" customHeight="1" x14ac:dyDescent="0.2">
      <c r="A148" s="12" t="s">
        <v>1022</v>
      </c>
      <c r="B148" s="13" t="s">
        <v>1023</v>
      </c>
      <c r="C148" s="46" t="s">
        <v>879</v>
      </c>
      <c r="D148" s="72">
        <v>25000</v>
      </c>
      <c r="E148" s="14" t="s">
        <v>1489</v>
      </c>
      <c r="F148" s="12" t="s">
        <v>1024</v>
      </c>
      <c r="G148" s="16" t="s">
        <v>858</v>
      </c>
    </row>
    <row r="149" spans="1:7" s="2" customFormat="1" ht="18" customHeight="1" x14ac:dyDescent="0.25">
      <c r="A149" s="48" t="s">
        <v>1022</v>
      </c>
      <c r="B149" s="48" t="s">
        <v>1593</v>
      </c>
      <c r="C149" s="49" t="s">
        <v>1495</v>
      </c>
      <c r="D149" s="72">
        <v>25000</v>
      </c>
      <c r="E149" s="14" t="s">
        <v>2393</v>
      </c>
      <c r="F149" s="48" t="s">
        <v>1594</v>
      </c>
      <c r="G149" s="51" t="s">
        <v>858</v>
      </c>
    </row>
    <row r="150" spans="1:7" s="2" customFormat="1" ht="18" customHeight="1" x14ac:dyDescent="0.2">
      <c r="A150" s="12" t="s">
        <v>639</v>
      </c>
      <c r="B150" s="13" t="s">
        <v>1025</v>
      </c>
      <c r="C150" s="46" t="s">
        <v>903</v>
      </c>
      <c r="D150" s="72">
        <v>75000</v>
      </c>
      <c r="E150" s="14" t="s">
        <v>1489</v>
      </c>
      <c r="F150" s="12" t="s">
        <v>140</v>
      </c>
      <c r="G150" s="16" t="s">
        <v>855</v>
      </c>
    </row>
    <row r="151" spans="1:7" s="2" customFormat="1" ht="18" customHeight="1" x14ac:dyDescent="0.25">
      <c r="A151" s="48" t="s">
        <v>639</v>
      </c>
      <c r="B151" s="48" t="s">
        <v>1595</v>
      </c>
      <c r="C151" s="49" t="s">
        <v>1531</v>
      </c>
      <c r="D151" s="72">
        <v>70000</v>
      </c>
      <c r="E151" s="14" t="s">
        <v>2393</v>
      </c>
      <c r="F151" s="48" t="s">
        <v>140</v>
      </c>
      <c r="G151" s="51" t="s">
        <v>855</v>
      </c>
    </row>
    <row r="152" spans="1:7" s="2" customFormat="1" ht="18" customHeight="1" x14ac:dyDescent="0.25">
      <c r="A152" s="48" t="s">
        <v>639</v>
      </c>
      <c r="B152" s="48" t="s">
        <v>1596</v>
      </c>
      <c r="C152" s="49" t="s">
        <v>1531</v>
      </c>
      <c r="D152" s="72">
        <v>10000</v>
      </c>
      <c r="E152" s="14" t="s">
        <v>2393</v>
      </c>
      <c r="F152" s="48" t="s">
        <v>1597</v>
      </c>
      <c r="G152" s="51" t="s">
        <v>855</v>
      </c>
    </row>
    <row r="153" spans="1:7" s="2" customFormat="1" ht="18" customHeight="1" x14ac:dyDescent="0.25">
      <c r="A153" s="48" t="s">
        <v>639</v>
      </c>
      <c r="B153" s="48" t="s">
        <v>1598</v>
      </c>
      <c r="C153" s="49" t="s">
        <v>1495</v>
      </c>
      <c r="D153" s="72">
        <v>80000</v>
      </c>
      <c r="E153" s="14" t="s">
        <v>2393</v>
      </c>
      <c r="F153" s="48" t="s">
        <v>140</v>
      </c>
      <c r="G153" s="51" t="s">
        <v>855</v>
      </c>
    </row>
    <row r="154" spans="1:7" s="2" customFormat="1" ht="18" customHeight="1" x14ac:dyDescent="0.2">
      <c r="A154" s="12" t="s">
        <v>641</v>
      </c>
      <c r="B154" s="13" t="s">
        <v>1026</v>
      </c>
      <c r="C154" s="46" t="s">
        <v>879</v>
      </c>
      <c r="D154" s="72">
        <v>25000</v>
      </c>
      <c r="E154" s="14" t="s">
        <v>1489</v>
      </c>
      <c r="F154" s="12" t="s">
        <v>1027</v>
      </c>
      <c r="G154" s="16" t="s">
        <v>858</v>
      </c>
    </row>
    <row r="155" spans="1:7" s="2" customFormat="1" ht="18" customHeight="1" x14ac:dyDescent="0.25">
      <c r="A155" s="48" t="s">
        <v>641</v>
      </c>
      <c r="B155" s="48" t="s">
        <v>1599</v>
      </c>
      <c r="C155" s="49" t="s">
        <v>1531</v>
      </c>
      <c r="D155" s="72">
        <v>15000</v>
      </c>
      <c r="E155" s="14" t="s">
        <v>2393</v>
      </c>
      <c r="F155" s="48" t="s">
        <v>1600</v>
      </c>
      <c r="G155" s="51" t="s">
        <v>858</v>
      </c>
    </row>
    <row r="156" spans="1:7" s="2" customFormat="1" ht="18" customHeight="1" x14ac:dyDescent="0.2">
      <c r="A156" s="12" t="s">
        <v>642</v>
      </c>
      <c r="B156" s="13" t="s">
        <v>1028</v>
      </c>
      <c r="C156" s="46" t="s">
        <v>873</v>
      </c>
      <c r="D156" s="72">
        <v>75000</v>
      </c>
      <c r="E156" s="14" t="s">
        <v>1489</v>
      </c>
      <c r="F156" s="12" t="s">
        <v>1029</v>
      </c>
      <c r="G156" s="16" t="s">
        <v>855</v>
      </c>
    </row>
    <row r="157" spans="1:7" s="2" customFormat="1" ht="18" customHeight="1" x14ac:dyDescent="0.25">
      <c r="A157" s="48" t="s">
        <v>642</v>
      </c>
      <c r="B157" s="48" t="s">
        <v>1601</v>
      </c>
      <c r="C157" s="49" t="s">
        <v>1492</v>
      </c>
      <c r="D157" s="72">
        <v>60000</v>
      </c>
      <c r="E157" s="14" t="s">
        <v>2393</v>
      </c>
      <c r="F157" s="48" t="s">
        <v>1602</v>
      </c>
      <c r="G157" s="51" t="s">
        <v>855</v>
      </c>
    </row>
    <row r="158" spans="1:7" s="2" customFormat="1" ht="18" customHeight="1" x14ac:dyDescent="0.2">
      <c r="A158" s="12" t="s">
        <v>644</v>
      </c>
      <c r="B158" s="13" t="s">
        <v>1030</v>
      </c>
      <c r="C158" s="46" t="s">
        <v>879</v>
      </c>
      <c r="D158" s="72">
        <v>275000</v>
      </c>
      <c r="E158" s="14" t="s">
        <v>1489</v>
      </c>
      <c r="F158" s="12" t="s">
        <v>5</v>
      </c>
      <c r="G158" s="16" t="s">
        <v>858</v>
      </c>
    </row>
    <row r="159" spans="1:7" s="2" customFormat="1" ht="18" customHeight="1" x14ac:dyDescent="0.25">
      <c r="A159" s="48" t="s">
        <v>644</v>
      </c>
      <c r="B159" s="48" t="s">
        <v>1603</v>
      </c>
      <c r="C159" s="49" t="s">
        <v>1495</v>
      </c>
      <c r="D159" s="72">
        <v>260000</v>
      </c>
      <c r="E159" s="14" t="s">
        <v>2393</v>
      </c>
      <c r="F159" s="48" t="s">
        <v>5</v>
      </c>
      <c r="G159" s="51" t="s">
        <v>858</v>
      </c>
    </row>
    <row r="160" spans="1:7" s="2" customFormat="1" ht="18" customHeight="1" x14ac:dyDescent="0.25">
      <c r="A160" s="48" t="s">
        <v>1604</v>
      </c>
      <c r="B160" s="48" t="s">
        <v>1605</v>
      </c>
      <c r="C160" s="49" t="s">
        <v>1495</v>
      </c>
      <c r="D160" s="72">
        <v>50000</v>
      </c>
      <c r="E160" s="14" t="s">
        <v>2393</v>
      </c>
      <c r="F160" s="48" t="s">
        <v>1606</v>
      </c>
      <c r="G160" s="51" t="s">
        <v>858</v>
      </c>
    </row>
    <row r="161" spans="1:7" s="2" customFormat="1" ht="18" customHeight="1" x14ac:dyDescent="0.2">
      <c r="A161" s="12" t="s">
        <v>646</v>
      </c>
      <c r="B161" s="13" t="s">
        <v>1031</v>
      </c>
      <c r="C161" s="46" t="s">
        <v>873</v>
      </c>
      <c r="D161" s="72">
        <v>100000</v>
      </c>
      <c r="E161" s="14" t="s">
        <v>1489</v>
      </c>
      <c r="F161" s="12" t="s">
        <v>5</v>
      </c>
      <c r="G161" s="16" t="s">
        <v>857</v>
      </c>
    </row>
    <row r="162" spans="1:7" s="2" customFormat="1" ht="18" customHeight="1" x14ac:dyDescent="0.25">
      <c r="A162" s="48" t="s">
        <v>646</v>
      </c>
      <c r="B162" s="48" t="s">
        <v>1607</v>
      </c>
      <c r="C162" s="49" t="s">
        <v>1501</v>
      </c>
      <c r="D162" s="72">
        <v>90000</v>
      </c>
      <c r="E162" s="14" t="s">
        <v>2393</v>
      </c>
      <c r="F162" s="48" t="s">
        <v>5</v>
      </c>
      <c r="G162" s="51" t="s">
        <v>857</v>
      </c>
    </row>
    <row r="163" spans="1:7" s="2" customFormat="1" ht="18" customHeight="1" x14ac:dyDescent="0.2">
      <c r="A163" s="12" t="s">
        <v>647</v>
      </c>
      <c r="B163" s="13" t="s">
        <v>1032</v>
      </c>
      <c r="C163" s="46" t="s">
        <v>879</v>
      </c>
      <c r="D163" s="72">
        <v>20000</v>
      </c>
      <c r="E163" s="14" t="s">
        <v>1489</v>
      </c>
      <c r="F163" s="12" t="s">
        <v>155</v>
      </c>
      <c r="G163" s="16" t="s">
        <v>857</v>
      </c>
    </row>
    <row r="164" spans="1:7" s="2" customFormat="1" ht="18" customHeight="1" x14ac:dyDescent="0.2">
      <c r="A164" s="12" t="s">
        <v>649</v>
      </c>
      <c r="B164" s="13" t="s">
        <v>1033</v>
      </c>
      <c r="C164" s="46" t="s">
        <v>881</v>
      </c>
      <c r="D164" s="72">
        <v>15000</v>
      </c>
      <c r="E164" s="14" t="s">
        <v>1489</v>
      </c>
      <c r="F164" s="12" t="s">
        <v>5</v>
      </c>
      <c r="G164" s="16" t="s">
        <v>857</v>
      </c>
    </row>
    <row r="165" spans="1:7" s="2" customFormat="1" ht="18" customHeight="1" x14ac:dyDescent="0.25">
      <c r="A165" s="48" t="s">
        <v>649</v>
      </c>
      <c r="B165" s="48" t="s">
        <v>1608</v>
      </c>
      <c r="C165" s="49" t="s">
        <v>1501</v>
      </c>
      <c r="D165" s="72">
        <v>15000</v>
      </c>
      <c r="E165" s="14" t="s">
        <v>2393</v>
      </c>
      <c r="F165" s="48" t="s">
        <v>5</v>
      </c>
      <c r="G165" s="51" t="s">
        <v>857</v>
      </c>
    </row>
    <row r="166" spans="1:7" s="2" customFormat="1" ht="18" customHeight="1" x14ac:dyDescent="0.2">
      <c r="A166" s="12" t="s">
        <v>650</v>
      </c>
      <c r="B166" s="13" t="s">
        <v>1034</v>
      </c>
      <c r="C166" s="46" t="s">
        <v>903</v>
      </c>
      <c r="D166" s="72">
        <v>25000</v>
      </c>
      <c r="E166" s="14" t="s">
        <v>1489</v>
      </c>
      <c r="F166" s="12" t="s">
        <v>1035</v>
      </c>
      <c r="G166" s="16" t="s">
        <v>858</v>
      </c>
    </row>
    <row r="167" spans="1:7" s="2" customFormat="1" ht="18" customHeight="1" x14ac:dyDescent="0.25">
      <c r="A167" s="48" t="s">
        <v>650</v>
      </c>
      <c r="B167" s="48" t="s">
        <v>1609</v>
      </c>
      <c r="C167" s="49" t="s">
        <v>1531</v>
      </c>
      <c r="D167" s="72">
        <v>25000</v>
      </c>
      <c r="E167" s="14" t="s">
        <v>2393</v>
      </c>
      <c r="F167" s="48" t="s">
        <v>160</v>
      </c>
      <c r="G167" s="51" t="s">
        <v>858</v>
      </c>
    </row>
    <row r="168" spans="1:7" s="2" customFormat="1" ht="18" customHeight="1" x14ac:dyDescent="0.2">
      <c r="A168" s="12" t="s">
        <v>651</v>
      </c>
      <c r="B168" s="13" t="s">
        <v>1036</v>
      </c>
      <c r="C168" s="46" t="s">
        <v>873</v>
      </c>
      <c r="D168" s="72">
        <v>21000</v>
      </c>
      <c r="E168" s="14" t="s">
        <v>1489</v>
      </c>
      <c r="F168" s="12" t="s">
        <v>1037</v>
      </c>
      <c r="G168" s="16" t="s">
        <v>858</v>
      </c>
    </row>
    <row r="169" spans="1:7" s="2" customFormat="1" ht="18" customHeight="1" x14ac:dyDescent="0.25">
      <c r="A169" s="48" t="s">
        <v>651</v>
      </c>
      <c r="B169" s="48" t="s">
        <v>1610</v>
      </c>
      <c r="C169" s="49" t="s">
        <v>1492</v>
      </c>
      <c r="D169" s="72">
        <v>10000</v>
      </c>
      <c r="E169" s="14" t="s">
        <v>2393</v>
      </c>
      <c r="F169" s="48" t="s">
        <v>1611</v>
      </c>
      <c r="G169" s="51" t="s">
        <v>858</v>
      </c>
    </row>
    <row r="170" spans="1:7" s="2" customFormat="1" ht="18" customHeight="1" x14ac:dyDescent="0.2">
      <c r="A170" s="12" t="s">
        <v>1038</v>
      </c>
      <c r="B170" s="13" t="s">
        <v>1039</v>
      </c>
      <c r="C170" s="46" t="s">
        <v>881</v>
      </c>
      <c r="D170" s="72">
        <v>20000</v>
      </c>
      <c r="E170" s="14" t="s">
        <v>1489</v>
      </c>
      <c r="F170" s="12" t="s">
        <v>5</v>
      </c>
      <c r="G170" s="16" t="s">
        <v>857</v>
      </c>
    </row>
    <row r="171" spans="1:7" s="2" customFormat="1" ht="18" customHeight="1" x14ac:dyDescent="0.2">
      <c r="A171" s="12" t="s">
        <v>1040</v>
      </c>
      <c r="B171" s="13" t="s">
        <v>1041</v>
      </c>
      <c r="C171" s="46" t="s">
        <v>879</v>
      </c>
      <c r="D171" s="72">
        <v>25000</v>
      </c>
      <c r="E171" s="14" t="s">
        <v>1489</v>
      </c>
      <c r="F171" s="12" t="s">
        <v>5</v>
      </c>
      <c r="G171" s="16" t="s">
        <v>855</v>
      </c>
    </row>
    <row r="172" spans="1:7" s="2" customFormat="1" ht="18" customHeight="1" x14ac:dyDescent="0.2">
      <c r="A172" s="12" t="s">
        <v>652</v>
      </c>
      <c r="B172" s="13" t="s">
        <v>1042</v>
      </c>
      <c r="C172" s="46" t="s">
        <v>879</v>
      </c>
      <c r="D172" s="72">
        <v>200000</v>
      </c>
      <c r="E172" s="14" t="s">
        <v>1489</v>
      </c>
      <c r="F172" s="12" t="s">
        <v>1043</v>
      </c>
      <c r="G172" s="16" t="s">
        <v>857</v>
      </c>
    </row>
    <row r="173" spans="1:7" s="2" customFormat="1" ht="18" customHeight="1" x14ac:dyDescent="0.25">
      <c r="A173" s="48" t="s">
        <v>652</v>
      </c>
      <c r="B173" s="48" t="s">
        <v>1612</v>
      </c>
      <c r="C173" s="49" t="s">
        <v>1495</v>
      </c>
      <c r="D173" s="72">
        <v>185000</v>
      </c>
      <c r="E173" s="14" t="s">
        <v>2393</v>
      </c>
      <c r="F173" s="48" t="s">
        <v>5</v>
      </c>
      <c r="G173" s="51" t="s">
        <v>857</v>
      </c>
    </row>
    <row r="174" spans="1:7" s="2" customFormat="1" ht="18" customHeight="1" x14ac:dyDescent="0.2">
      <c r="A174" s="12" t="s">
        <v>1044</v>
      </c>
      <c r="B174" s="13" t="s">
        <v>1045</v>
      </c>
      <c r="C174" s="46" t="s">
        <v>881</v>
      </c>
      <c r="D174" s="72">
        <v>70000</v>
      </c>
      <c r="E174" s="14" t="s">
        <v>1489</v>
      </c>
      <c r="F174" s="12" t="s">
        <v>1046</v>
      </c>
      <c r="G174" s="16" t="s">
        <v>857</v>
      </c>
    </row>
    <row r="175" spans="1:7" s="2" customFormat="1" ht="18" customHeight="1" x14ac:dyDescent="0.25">
      <c r="A175" s="48" t="s">
        <v>1044</v>
      </c>
      <c r="B175" s="48" t="s">
        <v>1613</v>
      </c>
      <c r="C175" s="49" t="s">
        <v>1531</v>
      </c>
      <c r="D175" s="72">
        <v>50000</v>
      </c>
      <c r="E175" s="14" t="s">
        <v>2393</v>
      </c>
      <c r="F175" s="48" t="s">
        <v>1614</v>
      </c>
      <c r="G175" s="51" t="s">
        <v>857</v>
      </c>
    </row>
    <row r="176" spans="1:7" s="2" customFormat="1" ht="18" customHeight="1" x14ac:dyDescent="0.25">
      <c r="A176" s="48" t="s">
        <v>1044</v>
      </c>
      <c r="B176" s="48" t="s">
        <v>1615</v>
      </c>
      <c r="C176" s="49" t="s">
        <v>1501</v>
      </c>
      <c r="D176" s="72">
        <v>65000</v>
      </c>
      <c r="E176" s="14" t="s">
        <v>2393</v>
      </c>
      <c r="F176" s="48" t="s">
        <v>1520</v>
      </c>
      <c r="G176" s="51" t="s">
        <v>857</v>
      </c>
    </row>
    <row r="177" spans="1:7" s="2" customFormat="1" ht="18" customHeight="1" x14ac:dyDescent="0.2">
      <c r="A177" s="12" t="s">
        <v>1047</v>
      </c>
      <c r="B177" s="13" t="s">
        <v>1048</v>
      </c>
      <c r="C177" s="46" t="s">
        <v>1049</v>
      </c>
      <c r="D177" s="72">
        <v>10000</v>
      </c>
      <c r="E177" s="14" t="s">
        <v>1489</v>
      </c>
      <c r="F177" s="12" t="s">
        <v>1050</v>
      </c>
      <c r="G177" s="16" t="s">
        <v>857</v>
      </c>
    </row>
    <row r="178" spans="1:7" s="2" customFormat="1" ht="18" customHeight="1" x14ac:dyDescent="0.2">
      <c r="A178" s="12" t="s">
        <v>653</v>
      </c>
      <c r="B178" s="13" t="s">
        <v>1051</v>
      </c>
      <c r="C178" s="46" t="s">
        <v>873</v>
      </c>
      <c r="D178" s="72">
        <v>750000</v>
      </c>
      <c r="E178" s="14" t="s">
        <v>1489</v>
      </c>
      <c r="F178" s="12" t="s">
        <v>1052</v>
      </c>
      <c r="G178" s="16" t="s">
        <v>856</v>
      </c>
    </row>
    <row r="179" spans="1:7" s="2" customFormat="1" ht="18" customHeight="1" x14ac:dyDescent="0.25">
      <c r="A179" s="48" t="s">
        <v>653</v>
      </c>
      <c r="B179" s="48" t="s">
        <v>1616</v>
      </c>
      <c r="C179" s="49" t="s">
        <v>1531</v>
      </c>
      <c r="D179" s="72">
        <v>300000</v>
      </c>
      <c r="E179" s="14" t="s">
        <v>2393</v>
      </c>
      <c r="F179" s="48" t="s">
        <v>1617</v>
      </c>
      <c r="G179" s="51" t="s">
        <v>856</v>
      </c>
    </row>
    <row r="180" spans="1:7" s="2" customFormat="1" ht="18" customHeight="1" x14ac:dyDescent="0.2">
      <c r="A180" s="12" t="s">
        <v>654</v>
      </c>
      <c r="B180" s="13" t="s">
        <v>1053</v>
      </c>
      <c r="C180" s="46" t="s">
        <v>881</v>
      </c>
      <c r="D180" s="72">
        <v>1000000</v>
      </c>
      <c r="E180" s="14" t="s">
        <v>1489</v>
      </c>
      <c r="F180" s="12" t="s">
        <v>1054</v>
      </c>
      <c r="G180" s="16" t="s">
        <v>858</v>
      </c>
    </row>
    <row r="181" spans="1:7" s="2" customFormat="1" ht="18" customHeight="1" x14ac:dyDescent="0.25">
      <c r="A181" s="48" t="s">
        <v>1618</v>
      </c>
      <c r="B181" s="48" t="s">
        <v>1619</v>
      </c>
      <c r="C181" s="49" t="s">
        <v>1501</v>
      </c>
      <c r="D181" s="72">
        <v>35000</v>
      </c>
      <c r="E181" s="14" t="s">
        <v>2393</v>
      </c>
      <c r="F181" s="48" t="s">
        <v>5</v>
      </c>
      <c r="G181" s="51" t="s">
        <v>857</v>
      </c>
    </row>
    <row r="182" spans="1:7" s="2" customFormat="1" ht="18" customHeight="1" x14ac:dyDescent="0.25">
      <c r="A182" s="48" t="s">
        <v>1620</v>
      </c>
      <c r="B182" s="48" t="s">
        <v>1621</v>
      </c>
      <c r="C182" s="49" t="s">
        <v>1495</v>
      </c>
      <c r="D182" s="72">
        <v>50000</v>
      </c>
      <c r="E182" s="14" t="s">
        <v>2393</v>
      </c>
      <c r="F182" s="48" t="s">
        <v>1622</v>
      </c>
      <c r="G182" s="51" t="s">
        <v>858</v>
      </c>
    </row>
    <row r="183" spans="1:7" s="2" customFormat="1" ht="18" customHeight="1" x14ac:dyDescent="0.25">
      <c r="A183" s="48" t="s">
        <v>1623</v>
      </c>
      <c r="B183" s="48" t="s">
        <v>1624</v>
      </c>
      <c r="C183" s="49" t="s">
        <v>1495</v>
      </c>
      <c r="D183" s="72">
        <v>25000</v>
      </c>
      <c r="E183" s="14" t="s">
        <v>2393</v>
      </c>
      <c r="F183" s="48" t="s">
        <v>1625</v>
      </c>
      <c r="G183" s="51" t="s">
        <v>856</v>
      </c>
    </row>
    <row r="184" spans="1:7" s="2" customFormat="1" ht="18" customHeight="1" x14ac:dyDescent="0.2">
      <c r="A184" s="12" t="s">
        <v>655</v>
      </c>
      <c r="B184" s="13" t="s">
        <v>1055</v>
      </c>
      <c r="C184" s="46" t="s">
        <v>873</v>
      </c>
      <c r="D184" s="72">
        <v>225000</v>
      </c>
      <c r="E184" s="14" t="s">
        <v>1489</v>
      </c>
      <c r="F184" s="12" t="s">
        <v>5</v>
      </c>
      <c r="G184" s="16" t="s">
        <v>856</v>
      </c>
    </row>
    <row r="185" spans="1:7" s="2" customFormat="1" ht="18" customHeight="1" x14ac:dyDescent="0.2">
      <c r="A185" s="12" t="s">
        <v>655</v>
      </c>
      <c r="B185" s="13" t="s">
        <v>1056</v>
      </c>
      <c r="C185" s="46" t="s">
        <v>881</v>
      </c>
      <c r="D185" s="72">
        <v>40000</v>
      </c>
      <c r="E185" s="14" t="s">
        <v>1489</v>
      </c>
      <c r="F185" s="12" t="s">
        <v>1057</v>
      </c>
      <c r="G185" s="16" t="s">
        <v>855</v>
      </c>
    </row>
    <row r="186" spans="1:7" s="2" customFormat="1" ht="18" customHeight="1" x14ac:dyDescent="0.25">
      <c r="A186" s="48" t="s">
        <v>655</v>
      </c>
      <c r="B186" s="48" t="s">
        <v>1626</v>
      </c>
      <c r="C186" s="49" t="s">
        <v>1492</v>
      </c>
      <c r="D186" s="72">
        <v>225000</v>
      </c>
      <c r="E186" s="14" t="s">
        <v>2393</v>
      </c>
      <c r="F186" s="48" t="s">
        <v>5</v>
      </c>
      <c r="G186" s="51" t="s">
        <v>856</v>
      </c>
    </row>
    <row r="187" spans="1:7" s="2" customFormat="1" ht="18" customHeight="1" x14ac:dyDescent="0.25">
      <c r="A187" s="48" t="s">
        <v>655</v>
      </c>
      <c r="B187" s="48" t="s">
        <v>1627</v>
      </c>
      <c r="C187" s="49" t="s">
        <v>1501</v>
      </c>
      <c r="D187" s="72">
        <v>35000</v>
      </c>
      <c r="E187" s="14" t="s">
        <v>2393</v>
      </c>
      <c r="F187" s="48" t="s">
        <v>1628</v>
      </c>
      <c r="G187" s="51" t="s">
        <v>855</v>
      </c>
    </row>
    <row r="188" spans="1:7" s="2" customFormat="1" ht="18" customHeight="1" x14ac:dyDescent="0.2">
      <c r="A188" s="12" t="s">
        <v>657</v>
      </c>
      <c r="B188" s="13" t="s">
        <v>1058</v>
      </c>
      <c r="C188" s="46" t="s">
        <v>873</v>
      </c>
      <c r="D188" s="72">
        <v>115000</v>
      </c>
      <c r="E188" s="14" t="s">
        <v>1489</v>
      </c>
      <c r="F188" s="12" t="s">
        <v>5</v>
      </c>
      <c r="G188" s="16" t="s">
        <v>857</v>
      </c>
    </row>
    <row r="189" spans="1:7" s="2" customFormat="1" ht="18" customHeight="1" x14ac:dyDescent="0.25">
      <c r="A189" s="48" t="s">
        <v>657</v>
      </c>
      <c r="B189" s="48" t="s">
        <v>1629</v>
      </c>
      <c r="C189" s="49" t="s">
        <v>1492</v>
      </c>
      <c r="D189" s="72">
        <v>100000</v>
      </c>
      <c r="E189" s="14" t="s">
        <v>2393</v>
      </c>
      <c r="F189" s="48" t="s">
        <v>5</v>
      </c>
      <c r="G189" s="51" t="s">
        <v>857</v>
      </c>
    </row>
    <row r="190" spans="1:7" s="2" customFormat="1" ht="18" customHeight="1" x14ac:dyDescent="0.2">
      <c r="A190" s="12" t="s">
        <v>1059</v>
      </c>
      <c r="B190" s="13" t="s">
        <v>1060</v>
      </c>
      <c r="C190" s="46" t="s">
        <v>881</v>
      </c>
      <c r="D190" s="72">
        <v>60000</v>
      </c>
      <c r="E190" s="14" t="s">
        <v>1489</v>
      </c>
      <c r="F190" s="12" t="s">
        <v>1061</v>
      </c>
      <c r="G190" s="16" t="s">
        <v>856</v>
      </c>
    </row>
    <row r="191" spans="1:7" s="2" customFormat="1" ht="18" customHeight="1" x14ac:dyDescent="0.25">
      <c r="A191" s="48" t="s">
        <v>1059</v>
      </c>
      <c r="B191" s="48" t="s">
        <v>1630</v>
      </c>
      <c r="C191" s="49" t="s">
        <v>1495</v>
      </c>
      <c r="D191" s="72">
        <v>65000</v>
      </c>
      <c r="E191" s="14" t="s">
        <v>2393</v>
      </c>
      <c r="F191" s="48" t="s">
        <v>1631</v>
      </c>
      <c r="G191" s="51" t="s">
        <v>856</v>
      </c>
    </row>
    <row r="192" spans="1:7" s="2" customFormat="1" ht="18" customHeight="1" x14ac:dyDescent="0.2">
      <c r="A192" s="12" t="s">
        <v>659</v>
      </c>
      <c r="B192" s="13" t="s">
        <v>1064</v>
      </c>
      <c r="C192" s="46" t="s">
        <v>879</v>
      </c>
      <c r="D192" s="72">
        <v>40000</v>
      </c>
      <c r="E192" s="14" t="s">
        <v>1489</v>
      </c>
      <c r="F192" s="12" t="s">
        <v>180</v>
      </c>
      <c r="G192" s="16" t="s">
        <v>857</v>
      </c>
    </row>
    <row r="193" spans="1:7" s="2" customFormat="1" ht="18" customHeight="1" x14ac:dyDescent="0.25">
      <c r="A193" s="48" t="s">
        <v>659</v>
      </c>
      <c r="B193" s="48" t="s">
        <v>1636</v>
      </c>
      <c r="C193" s="49" t="s">
        <v>1495</v>
      </c>
      <c r="D193" s="72">
        <v>30000</v>
      </c>
      <c r="E193" s="14" t="s">
        <v>2393</v>
      </c>
      <c r="F193" s="48" t="s">
        <v>180</v>
      </c>
      <c r="G193" s="51" t="s">
        <v>857</v>
      </c>
    </row>
    <row r="194" spans="1:7" s="2" customFormat="1" ht="18" customHeight="1" x14ac:dyDescent="0.25">
      <c r="A194" s="48" t="s">
        <v>1637</v>
      </c>
      <c r="B194" s="48" t="s">
        <v>1638</v>
      </c>
      <c r="C194" s="49" t="s">
        <v>1531</v>
      </c>
      <c r="D194" s="72">
        <v>10000</v>
      </c>
      <c r="E194" s="14" t="s">
        <v>2393</v>
      </c>
      <c r="F194" s="48" t="s">
        <v>5</v>
      </c>
      <c r="G194" s="51" t="s">
        <v>855</v>
      </c>
    </row>
    <row r="195" spans="1:7" s="2" customFormat="1" ht="18" customHeight="1" x14ac:dyDescent="0.2">
      <c r="A195" s="12" t="s">
        <v>1065</v>
      </c>
      <c r="B195" s="13" t="s">
        <v>1066</v>
      </c>
      <c r="C195" s="46" t="s">
        <v>903</v>
      </c>
      <c r="D195" s="72">
        <v>35000</v>
      </c>
      <c r="E195" s="14" t="s">
        <v>1489</v>
      </c>
      <c r="F195" s="12" t="s">
        <v>5</v>
      </c>
      <c r="G195" s="16" t="s">
        <v>857</v>
      </c>
    </row>
    <row r="196" spans="1:7" s="2" customFormat="1" ht="18" customHeight="1" x14ac:dyDescent="0.2">
      <c r="A196" s="12" t="s">
        <v>660</v>
      </c>
      <c r="B196" s="13" t="s">
        <v>1067</v>
      </c>
      <c r="C196" s="46" t="s">
        <v>873</v>
      </c>
      <c r="D196" s="72">
        <v>60000</v>
      </c>
      <c r="E196" s="14" t="s">
        <v>1489</v>
      </c>
      <c r="F196" s="12" t="s">
        <v>5</v>
      </c>
      <c r="G196" s="16" t="s">
        <v>857</v>
      </c>
    </row>
    <row r="197" spans="1:7" s="2" customFormat="1" ht="18" customHeight="1" x14ac:dyDescent="0.2">
      <c r="A197" s="12" t="s">
        <v>660</v>
      </c>
      <c r="B197" s="13" t="s">
        <v>1068</v>
      </c>
      <c r="C197" s="46" t="s">
        <v>903</v>
      </c>
      <c r="D197" s="72">
        <v>50000</v>
      </c>
      <c r="E197" s="14" t="s">
        <v>1489</v>
      </c>
      <c r="F197" s="12" t="s">
        <v>1069</v>
      </c>
      <c r="G197" s="16" t="s">
        <v>857</v>
      </c>
    </row>
    <row r="198" spans="1:7" s="2" customFormat="1" ht="18" customHeight="1" x14ac:dyDescent="0.25">
      <c r="A198" s="48" t="s">
        <v>660</v>
      </c>
      <c r="B198" s="48" t="s">
        <v>1639</v>
      </c>
      <c r="C198" s="49" t="s">
        <v>1492</v>
      </c>
      <c r="D198" s="72">
        <v>45000</v>
      </c>
      <c r="E198" s="14" t="s">
        <v>2393</v>
      </c>
      <c r="F198" s="48" t="s">
        <v>5</v>
      </c>
      <c r="G198" s="51" t="s">
        <v>857</v>
      </c>
    </row>
    <row r="199" spans="1:7" s="2" customFormat="1" ht="18" customHeight="1" x14ac:dyDescent="0.2">
      <c r="A199" s="12" t="s">
        <v>661</v>
      </c>
      <c r="B199" s="13" t="s">
        <v>1070</v>
      </c>
      <c r="C199" s="46" t="s">
        <v>873</v>
      </c>
      <c r="D199" s="72">
        <v>100000</v>
      </c>
      <c r="E199" s="14" t="s">
        <v>1489</v>
      </c>
      <c r="F199" s="12" t="s">
        <v>5</v>
      </c>
      <c r="G199" s="16" t="s">
        <v>857</v>
      </c>
    </row>
    <row r="200" spans="1:7" s="2" customFormat="1" ht="18" customHeight="1" x14ac:dyDescent="0.25">
      <c r="A200" s="48" t="s">
        <v>661</v>
      </c>
      <c r="B200" s="48" t="s">
        <v>1640</v>
      </c>
      <c r="C200" s="49" t="s">
        <v>1492</v>
      </c>
      <c r="D200" s="72">
        <v>90000</v>
      </c>
      <c r="E200" s="14" t="s">
        <v>2393</v>
      </c>
      <c r="F200" s="48" t="s">
        <v>5</v>
      </c>
      <c r="G200" s="51" t="s">
        <v>857</v>
      </c>
    </row>
    <row r="201" spans="1:7" s="2" customFormat="1" ht="18" customHeight="1" x14ac:dyDescent="0.2">
      <c r="A201" s="12" t="s">
        <v>1071</v>
      </c>
      <c r="B201" s="13" t="s">
        <v>1072</v>
      </c>
      <c r="C201" s="46" t="s">
        <v>903</v>
      </c>
      <c r="D201" s="72">
        <v>50000</v>
      </c>
      <c r="E201" s="14" t="s">
        <v>1489</v>
      </c>
      <c r="F201" s="12" t="s">
        <v>5</v>
      </c>
      <c r="G201" s="16" t="s">
        <v>856</v>
      </c>
    </row>
    <row r="202" spans="1:7" s="2" customFormat="1" ht="18" customHeight="1" x14ac:dyDescent="0.2">
      <c r="A202" s="12" t="s">
        <v>662</v>
      </c>
      <c r="B202" s="13" t="s">
        <v>1073</v>
      </c>
      <c r="C202" s="46" t="s">
        <v>879</v>
      </c>
      <c r="D202" s="72">
        <v>75000</v>
      </c>
      <c r="E202" s="14" t="s">
        <v>1489</v>
      </c>
      <c r="F202" s="12" t="s">
        <v>185</v>
      </c>
      <c r="G202" s="16" t="s">
        <v>858</v>
      </c>
    </row>
    <row r="203" spans="1:7" s="2" customFormat="1" ht="18" customHeight="1" x14ac:dyDescent="0.25">
      <c r="A203" s="48" t="s">
        <v>662</v>
      </c>
      <c r="B203" s="48" t="s">
        <v>1641</v>
      </c>
      <c r="C203" s="49" t="s">
        <v>1495</v>
      </c>
      <c r="D203" s="72">
        <v>75000</v>
      </c>
      <c r="E203" s="14" t="s">
        <v>2393</v>
      </c>
      <c r="F203" s="48" t="s">
        <v>185</v>
      </c>
      <c r="G203" s="51" t="s">
        <v>858</v>
      </c>
    </row>
    <row r="204" spans="1:7" s="2" customFormat="1" ht="18" customHeight="1" x14ac:dyDescent="0.2">
      <c r="A204" s="12" t="s">
        <v>663</v>
      </c>
      <c r="B204" s="13" t="s">
        <v>1074</v>
      </c>
      <c r="C204" s="46" t="s">
        <v>873</v>
      </c>
      <c r="D204" s="72">
        <v>60000</v>
      </c>
      <c r="E204" s="14" t="s">
        <v>1489</v>
      </c>
      <c r="F204" s="12" t="s">
        <v>5</v>
      </c>
      <c r="G204" s="16" t="s">
        <v>857</v>
      </c>
    </row>
    <row r="205" spans="1:7" s="2" customFormat="1" ht="18" customHeight="1" x14ac:dyDescent="0.25">
      <c r="A205" s="48" t="s">
        <v>663</v>
      </c>
      <c r="B205" s="48" t="s">
        <v>1642</v>
      </c>
      <c r="C205" s="49" t="s">
        <v>1495</v>
      </c>
      <c r="D205" s="72">
        <v>50000</v>
      </c>
      <c r="E205" s="14" t="s">
        <v>2393</v>
      </c>
      <c r="F205" s="48" t="s">
        <v>5</v>
      </c>
      <c r="G205" s="51" t="s">
        <v>857</v>
      </c>
    </row>
    <row r="206" spans="1:7" s="2" customFormat="1" ht="18" customHeight="1" x14ac:dyDescent="0.2">
      <c r="A206" s="12" t="s">
        <v>665</v>
      </c>
      <c r="B206" s="13" t="s">
        <v>1075</v>
      </c>
      <c r="C206" s="46" t="s">
        <v>881</v>
      </c>
      <c r="D206" s="72">
        <v>225000</v>
      </c>
      <c r="E206" s="14" t="s">
        <v>1489</v>
      </c>
      <c r="F206" s="12" t="s">
        <v>191</v>
      </c>
      <c r="G206" s="16" t="s">
        <v>858</v>
      </c>
    </row>
    <row r="207" spans="1:7" s="2" customFormat="1" ht="18" customHeight="1" x14ac:dyDescent="0.25">
      <c r="A207" s="48" t="s">
        <v>665</v>
      </c>
      <c r="B207" s="48" t="s">
        <v>1643</v>
      </c>
      <c r="C207" s="49" t="s">
        <v>1501</v>
      </c>
      <c r="D207" s="72">
        <v>200000</v>
      </c>
      <c r="E207" s="14" t="s">
        <v>2393</v>
      </c>
      <c r="F207" s="48" t="s">
        <v>191</v>
      </c>
      <c r="G207" s="51" t="s">
        <v>858</v>
      </c>
    </row>
    <row r="208" spans="1:7" s="2" customFormat="1" ht="18" customHeight="1" x14ac:dyDescent="0.2">
      <c r="A208" s="12" t="s">
        <v>666</v>
      </c>
      <c r="B208" s="13" t="s">
        <v>1076</v>
      </c>
      <c r="C208" s="46" t="s">
        <v>879</v>
      </c>
      <c r="D208" s="72">
        <v>125000</v>
      </c>
      <c r="E208" s="14" t="s">
        <v>1489</v>
      </c>
      <c r="F208" s="12" t="s">
        <v>193</v>
      </c>
      <c r="G208" s="16" t="s">
        <v>858</v>
      </c>
    </row>
    <row r="209" spans="1:7" s="2" customFormat="1" ht="18" customHeight="1" x14ac:dyDescent="0.2">
      <c r="A209" s="12" t="s">
        <v>666</v>
      </c>
      <c r="B209" s="13" t="s">
        <v>1077</v>
      </c>
      <c r="C209" s="46" t="s">
        <v>879</v>
      </c>
      <c r="D209" s="72">
        <v>72150</v>
      </c>
      <c r="E209" s="14" t="s">
        <v>1489</v>
      </c>
      <c r="F209" s="12" t="s">
        <v>1078</v>
      </c>
      <c r="G209" s="16" t="s">
        <v>858</v>
      </c>
    </row>
    <row r="210" spans="1:7" s="2" customFormat="1" ht="18" customHeight="1" x14ac:dyDescent="0.25">
      <c r="A210" s="48" t="s">
        <v>666</v>
      </c>
      <c r="B210" s="48" t="s">
        <v>1644</v>
      </c>
      <c r="C210" s="49" t="s">
        <v>1495</v>
      </c>
      <c r="D210" s="72">
        <v>110000</v>
      </c>
      <c r="E210" s="14" t="s">
        <v>2393</v>
      </c>
      <c r="F210" s="48" t="s">
        <v>1645</v>
      </c>
      <c r="G210" s="51" t="s">
        <v>858</v>
      </c>
    </row>
    <row r="211" spans="1:7" s="2" customFormat="1" ht="18" customHeight="1" x14ac:dyDescent="0.2">
      <c r="A211" s="12" t="s">
        <v>667</v>
      </c>
      <c r="B211" s="13" t="s">
        <v>1079</v>
      </c>
      <c r="C211" s="46" t="s">
        <v>879</v>
      </c>
      <c r="D211" s="72">
        <v>80000</v>
      </c>
      <c r="E211" s="14" t="s">
        <v>1489</v>
      </c>
      <c r="F211" s="12" t="s">
        <v>5</v>
      </c>
      <c r="G211" s="16" t="s">
        <v>856</v>
      </c>
    </row>
    <row r="212" spans="1:7" s="2" customFormat="1" ht="18" customHeight="1" x14ac:dyDescent="0.25">
      <c r="A212" s="48" t="s">
        <v>667</v>
      </c>
      <c r="B212" s="48" t="s">
        <v>1646</v>
      </c>
      <c r="C212" s="49" t="s">
        <v>1501</v>
      </c>
      <c r="D212" s="72">
        <v>70000</v>
      </c>
      <c r="E212" s="14" t="s">
        <v>2393</v>
      </c>
      <c r="F212" s="48" t="s">
        <v>5</v>
      </c>
      <c r="G212" s="51" t="s">
        <v>856</v>
      </c>
    </row>
    <row r="213" spans="1:7" s="2" customFormat="1" ht="18" customHeight="1" x14ac:dyDescent="0.2">
      <c r="A213" s="12" t="s">
        <v>1080</v>
      </c>
      <c r="B213" s="13" t="s">
        <v>1081</v>
      </c>
      <c r="C213" s="46" t="s">
        <v>881</v>
      </c>
      <c r="D213" s="72">
        <v>50000</v>
      </c>
      <c r="E213" s="14" t="s">
        <v>1489</v>
      </c>
      <c r="F213" s="12" t="s">
        <v>1082</v>
      </c>
      <c r="G213" s="16" t="s">
        <v>856</v>
      </c>
    </row>
    <row r="214" spans="1:7" s="2" customFormat="1" ht="18" customHeight="1" x14ac:dyDescent="0.25">
      <c r="A214" s="48" t="s">
        <v>1080</v>
      </c>
      <c r="B214" s="48" t="s">
        <v>1647</v>
      </c>
      <c r="C214" s="49" t="s">
        <v>1492</v>
      </c>
      <c r="D214" s="72">
        <v>40000</v>
      </c>
      <c r="E214" s="14" t="s">
        <v>2393</v>
      </c>
      <c r="F214" s="48" t="s">
        <v>5</v>
      </c>
      <c r="G214" s="51" t="s">
        <v>856</v>
      </c>
    </row>
    <row r="215" spans="1:7" s="2" customFormat="1" ht="18" customHeight="1" x14ac:dyDescent="0.2">
      <c r="A215" s="12" t="s">
        <v>668</v>
      </c>
      <c r="B215" s="13" t="s">
        <v>1083</v>
      </c>
      <c r="C215" s="46" t="s">
        <v>879</v>
      </c>
      <c r="D215" s="72">
        <v>75000</v>
      </c>
      <c r="E215" s="14" t="s">
        <v>1489</v>
      </c>
      <c r="F215" s="12" t="s">
        <v>5</v>
      </c>
      <c r="G215" s="16" t="s">
        <v>858</v>
      </c>
    </row>
    <row r="216" spans="1:7" s="2" customFormat="1" ht="18" customHeight="1" x14ac:dyDescent="0.25">
      <c r="A216" s="48" t="s">
        <v>668</v>
      </c>
      <c r="B216" s="48" t="s">
        <v>1648</v>
      </c>
      <c r="C216" s="49" t="s">
        <v>1495</v>
      </c>
      <c r="D216" s="72">
        <v>70000</v>
      </c>
      <c r="E216" s="14" t="s">
        <v>2393</v>
      </c>
      <c r="F216" s="48" t="s">
        <v>5</v>
      </c>
      <c r="G216" s="51" t="s">
        <v>858</v>
      </c>
    </row>
    <row r="217" spans="1:7" s="2" customFormat="1" ht="18" customHeight="1" x14ac:dyDescent="0.2">
      <c r="A217" s="12" t="s">
        <v>669</v>
      </c>
      <c r="B217" s="13" t="s">
        <v>1084</v>
      </c>
      <c r="C217" s="46" t="s">
        <v>903</v>
      </c>
      <c r="D217" s="72">
        <v>40000</v>
      </c>
      <c r="E217" s="14" t="s">
        <v>1489</v>
      </c>
      <c r="F217" s="12" t="s">
        <v>5</v>
      </c>
      <c r="G217" s="16" t="s">
        <v>858</v>
      </c>
    </row>
    <row r="218" spans="1:7" s="2" customFormat="1" ht="18" customHeight="1" x14ac:dyDescent="0.25">
      <c r="A218" s="48" t="s">
        <v>669</v>
      </c>
      <c r="B218" s="48" t="s">
        <v>1649</v>
      </c>
      <c r="C218" s="49" t="s">
        <v>1531</v>
      </c>
      <c r="D218" s="72">
        <v>30000</v>
      </c>
      <c r="E218" s="14" t="s">
        <v>2393</v>
      </c>
      <c r="F218" s="48" t="s">
        <v>5</v>
      </c>
      <c r="G218" s="51" t="s">
        <v>858</v>
      </c>
    </row>
    <row r="219" spans="1:7" s="2" customFormat="1" ht="18" customHeight="1" x14ac:dyDescent="0.2">
      <c r="A219" s="12" t="s">
        <v>1085</v>
      </c>
      <c r="B219" s="13" t="s">
        <v>1086</v>
      </c>
      <c r="C219" s="46" t="s">
        <v>881</v>
      </c>
      <c r="D219" s="72">
        <v>190500</v>
      </c>
      <c r="E219" s="14" t="s">
        <v>1489</v>
      </c>
      <c r="F219" s="12" t="s">
        <v>1087</v>
      </c>
      <c r="G219" s="16" t="s">
        <v>857</v>
      </c>
    </row>
    <row r="220" spans="1:7" s="2" customFormat="1" ht="18" customHeight="1" x14ac:dyDescent="0.25">
      <c r="A220" s="48" t="s">
        <v>1085</v>
      </c>
      <c r="B220" s="48" t="s">
        <v>1650</v>
      </c>
      <c r="C220" s="49" t="s">
        <v>1492</v>
      </c>
      <c r="D220" s="72">
        <v>50000</v>
      </c>
      <c r="E220" s="14" t="s">
        <v>2393</v>
      </c>
      <c r="F220" s="48" t="s">
        <v>1651</v>
      </c>
      <c r="G220" s="51" t="s">
        <v>858</v>
      </c>
    </row>
    <row r="221" spans="1:7" s="2" customFormat="1" ht="18" customHeight="1" x14ac:dyDescent="0.2">
      <c r="A221" s="12" t="s">
        <v>1088</v>
      </c>
      <c r="B221" s="13" t="s">
        <v>1089</v>
      </c>
      <c r="C221" s="46" t="s">
        <v>881</v>
      </c>
      <c r="D221" s="72">
        <v>150000</v>
      </c>
      <c r="E221" s="14" t="s">
        <v>1489</v>
      </c>
      <c r="F221" s="12" t="s">
        <v>5</v>
      </c>
      <c r="G221" s="16" t="s">
        <v>855</v>
      </c>
    </row>
    <row r="222" spans="1:7" s="2" customFormat="1" ht="18" customHeight="1" x14ac:dyDescent="0.25">
      <c r="A222" s="48" t="s">
        <v>1088</v>
      </c>
      <c r="B222" s="48" t="s">
        <v>1652</v>
      </c>
      <c r="C222" s="49" t="s">
        <v>1501</v>
      </c>
      <c r="D222" s="72">
        <v>150000</v>
      </c>
      <c r="E222" s="14" t="s">
        <v>2393</v>
      </c>
      <c r="F222" s="48" t="s">
        <v>5</v>
      </c>
      <c r="G222" s="51" t="s">
        <v>856</v>
      </c>
    </row>
    <row r="223" spans="1:7" s="2" customFormat="1" ht="18" customHeight="1" x14ac:dyDescent="0.2">
      <c r="A223" s="12" t="s">
        <v>1090</v>
      </c>
      <c r="B223" s="13" t="s">
        <v>1091</v>
      </c>
      <c r="C223" s="46" t="s">
        <v>881</v>
      </c>
      <c r="D223" s="72">
        <v>31500</v>
      </c>
      <c r="E223" s="14" t="s">
        <v>1489</v>
      </c>
      <c r="F223" s="12" t="s">
        <v>1092</v>
      </c>
      <c r="G223" s="16" t="s">
        <v>857</v>
      </c>
    </row>
    <row r="224" spans="1:7" s="2" customFormat="1" ht="18" customHeight="1" x14ac:dyDescent="0.2">
      <c r="A224" s="12" t="s">
        <v>670</v>
      </c>
      <c r="B224" s="13" t="s">
        <v>1093</v>
      </c>
      <c r="C224" s="46" t="s">
        <v>903</v>
      </c>
      <c r="D224" s="72">
        <v>100000</v>
      </c>
      <c r="E224" s="14" t="s">
        <v>1489</v>
      </c>
      <c r="F224" s="12" t="s">
        <v>1094</v>
      </c>
      <c r="G224" s="16" t="s">
        <v>855</v>
      </c>
    </row>
    <row r="225" spans="1:7" s="2" customFormat="1" ht="18" customHeight="1" x14ac:dyDescent="0.25">
      <c r="A225" s="48" t="s">
        <v>670</v>
      </c>
      <c r="B225" s="48" t="s">
        <v>1653</v>
      </c>
      <c r="C225" s="49" t="s">
        <v>1492</v>
      </c>
      <c r="D225" s="72">
        <v>150000</v>
      </c>
      <c r="E225" s="14" t="s">
        <v>2393</v>
      </c>
      <c r="F225" s="48" t="s">
        <v>5</v>
      </c>
      <c r="G225" s="51" t="s">
        <v>855</v>
      </c>
    </row>
    <row r="226" spans="1:7" s="2" customFormat="1" ht="18" customHeight="1" x14ac:dyDescent="0.25">
      <c r="A226" s="48" t="s">
        <v>1654</v>
      </c>
      <c r="B226" s="48" t="s">
        <v>1655</v>
      </c>
      <c r="C226" s="49" t="s">
        <v>1495</v>
      </c>
      <c r="D226" s="72">
        <v>40000</v>
      </c>
      <c r="E226" s="14" t="s">
        <v>2393</v>
      </c>
      <c r="F226" s="48" t="s">
        <v>1656</v>
      </c>
      <c r="G226" s="51" t="s">
        <v>855</v>
      </c>
    </row>
    <row r="227" spans="1:7" s="2" customFormat="1" ht="18" customHeight="1" x14ac:dyDescent="0.2">
      <c r="A227" s="12" t="s">
        <v>671</v>
      </c>
      <c r="B227" s="13" t="s">
        <v>1095</v>
      </c>
      <c r="C227" s="46" t="s">
        <v>903</v>
      </c>
      <c r="D227" s="72">
        <v>100000</v>
      </c>
      <c r="E227" s="14" t="s">
        <v>1489</v>
      </c>
      <c r="F227" s="12" t="s">
        <v>5</v>
      </c>
      <c r="G227" s="16" t="s">
        <v>856</v>
      </c>
    </row>
    <row r="228" spans="1:7" s="2" customFormat="1" ht="18" customHeight="1" x14ac:dyDescent="0.25">
      <c r="A228" s="48" t="s">
        <v>671</v>
      </c>
      <c r="B228" s="48" t="s">
        <v>1657</v>
      </c>
      <c r="C228" s="49" t="s">
        <v>1531</v>
      </c>
      <c r="D228" s="72">
        <v>150000</v>
      </c>
      <c r="E228" s="14" t="s">
        <v>2393</v>
      </c>
      <c r="F228" s="48" t="s">
        <v>5</v>
      </c>
      <c r="G228" s="51" t="s">
        <v>856</v>
      </c>
    </row>
    <row r="229" spans="1:7" s="2" customFormat="1" ht="18" customHeight="1" x14ac:dyDescent="0.2">
      <c r="A229" s="12" t="s">
        <v>1096</v>
      </c>
      <c r="B229" s="13" t="s">
        <v>1097</v>
      </c>
      <c r="C229" s="46" t="s">
        <v>873</v>
      </c>
      <c r="D229" s="72">
        <v>15000</v>
      </c>
      <c r="E229" s="14" t="s">
        <v>1489</v>
      </c>
      <c r="F229" s="12" t="s">
        <v>1098</v>
      </c>
      <c r="G229" s="16" t="s">
        <v>857</v>
      </c>
    </row>
    <row r="230" spans="1:7" s="2" customFormat="1" ht="18" customHeight="1" x14ac:dyDescent="0.2">
      <c r="A230" s="12" t="s">
        <v>673</v>
      </c>
      <c r="B230" s="13" t="s">
        <v>1101</v>
      </c>
      <c r="C230" s="46" t="s">
        <v>879</v>
      </c>
      <c r="D230" s="72">
        <v>40000</v>
      </c>
      <c r="E230" s="14" t="s">
        <v>1489</v>
      </c>
      <c r="F230" s="12" t="s">
        <v>1102</v>
      </c>
      <c r="G230" s="16" t="s">
        <v>856</v>
      </c>
    </row>
    <row r="231" spans="1:7" s="2" customFormat="1" ht="18" customHeight="1" x14ac:dyDescent="0.25">
      <c r="A231" s="48" t="s">
        <v>673</v>
      </c>
      <c r="B231" s="48" t="s">
        <v>1659</v>
      </c>
      <c r="C231" s="49" t="s">
        <v>1492</v>
      </c>
      <c r="D231" s="72">
        <v>75000</v>
      </c>
      <c r="E231" s="14" t="s">
        <v>2393</v>
      </c>
      <c r="F231" s="48" t="s">
        <v>1660</v>
      </c>
      <c r="G231" s="51" t="s">
        <v>856</v>
      </c>
    </row>
    <row r="232" spans="1:7" s="2" customFormat="1" ht="18" customHeight="1" x14ac:dyDescent="0.2">
      <c r="A232" s="12" t="s">
        <v>674</v>
      </c>
      <c r="B232" s="13" t="s">
        <v>1103</v>
      </c>
      <c r="C232" s="46" t="s">
        <v>903</v>
      </c>
      <c r="D232" s="72">
        <v>90000</v>
      </c>
      <c r="E232" s="14" t="s">
        <v>1489</v>
      </c>
      <c r="F232" s="12" t="s">
        <v>5</v>
      </c>
      <c r="G232" s="16" t="s">
        <v>858</v>
      </c>
    </row>
    <row r="233" spans="1:7" s="2" customFormat="1" ht="18" customHeight="1" x14ac:dyDescent="0.25">
      <c r="A233" s="48" t="s">
        <v>674</v>
      </c>
      <c r="B233" s="48" t="s">
        <v>1661</v>
      </c>
      <c r="C233" s="49" t="s">
        <v>1531</v>
      </c>
      <c r="D233" s="72">
        <v>70000</v>
      </c>
      <c r="E233" s="14" t="s">
        <v>2393</v>
      </c>
      <c r="F233" s="48" t="s">
        <v>5</v>
      </c>
      <c r="G233" s="51" t="s">
        <v>858</v>
      </c>
    </row>
    <row r="234" spans="1:7" s="2" customFormat="1" ht="18" customHeight="1" x14ac:dyDescent="0.2">
      <c r="A234" s="12" t="s">
        <v>675</v>
      </c>
      <c r="B234" s="13" t="s">
        <v>1104</v>
      </c>
      <c r="C234" s="46" t="s">
        <v>903</v>
      </c>
      <c r="D234" s="72">
        <v>40000</v>
      </c>
      <c r="E234" s="14" t="s">
        <v>1489</v>
      </c>
      <c r="F234" s="12" t="s">
        <v>1105</v>
      </c>
      <c r="G234" s="16" t="s">
        <v>858</v>
      </c>
    </row>
    <row r="235" spans="1:7" s="2" customFormat="1" ht="18" customHeight="1" x14ac:dyDescent="0.2">
      <c r="A235" s="12" t="s">
        <v>1106</v>
      </c>
      <c r="B235" s="13" t="s">
        <v>1107</v>
      </c>
      <c r="C235" s="46" t="s">
        <v>881</v>
      </c>
      <c r="D235" s="72">
        <v>50000</v>
      </c>
      <c r="E235" s="14" t="s">
        <v>1489</v>
      </c>
      <c r="F235" s="12" t="s">
        <v>1108</v>
      </c>
      <c r="G235" s="16" t="s">
        <v>856</v>
      </c>
    </row>
    <row r="236" spans="1:7" s="2" customFormat="1" ht="18" customHeight="1" x14ac:dyDescent="0.2">
      <c r="A236" s="12" t="s">
        <v>1109</v>
      </c>
      <c r="B236" s="13" t="s">
        <v>1110</v>
      </c>
      <c r="C236" s="46" t="s">
        <v>903</v>
      </c>
      <c r="D236" s="72">
        <v>25000</v>
      </c>
      <c r="E236" s="14" t="s">
        <v>1489</v>
      </c>
      <c r="F236" s="12" t="s">
        <v>1111</v>
      </c>
      <c r="G236" s="16" t="s">
        <v>858</v>
      </c>
    </row>
    <row r="237" spans="1:7" s="2" customFormat="1" ht="18" customHeight="1" x14ac:dyDescent="0.25">
      <c r="A237" s="48" t="s">
        <v>1109</v>
      </c>
      <c r="B237" s="48" t="s">
        <v>1662</v>
      </c>
      <c r="C237" s="49" t="s">
        <v>1531</v>
      </c>
      <c r="D237" s="72">
        <v>20000</v>
      </c>
      <c r="E237" s="14" t="s">
        <v>2393</v>
      </c>
      <c r="F237" s="48" t="s">
        <v>1663</v>
      </c>
      <c r="G237" s="51" t="s">
        <v>858</v>
      </c>
    </row>
    <row r="238" spans="1:7" s="2" customFormat="1" ht="18" customHeight="1" x14ac:dyDescent="0.25">
      <c r="A238" s="48" t="s">
        <v>1109</v>
      </c>
      <c r="B238" s="48" t="s">
        <v>1664</v>
      </c>
      <c r="C238" s="49" t="s">
        <v>1495</v>
      </c>
      <c r="D238" s="72">
        <v>75000</v>
      </c>
      <c r="E238" s="14" t="s">
        <v>2393</v>
      </c>
      <c r="F238" s="48" t="s">
        <v>1665</v>
      </c>
      <c r="G238" s="51" t="s">
        <v>855</v>
      </c>
    </row>
    <row r="239" spans="1:7" s="2" customFormat="1" ht="18" customHeight="1" x14ac:dyDescent="0.2">
      <c r="A239" s="12" t="s">
        <v>676</v>
      </c>
      <c r="B239" s="13" t="s">
        <v>1112</v>
      </c>
      <c r="C239" s="46" t="s">
        <v>881</v>
      </c>
      <c r="D239" s="72">
        <v>300000</v>
      </c>
      <c r="E239" s="14" t="s">
        <v>1489</v>
      </c>
      <c r="F239" s="12" t="s">
        <v>1113</v>
      </c>
      <c r="G239" s="16" t="s">
        <v>855</v>
      </c>
    </row>
    <row r="240" spans="1:7" s="2" customFormat="1" ht="18" customHeight="1" x14ac:dyDescent="0.2">
      <c r="A240" s="12" t="s">
        <v>676</v>
      </c>
      <c r="B240" s="13" t="s">
        <v>1114</v>
      </c>
      <c r="C240" s="46" t="s">
        <v>879</v>
      </c>
      <c r="D240" s="72">
        <v>375000</v>
      </c>
      <c r="E240" s="14" t="s">
        <v>1489</v>
      </c>
      <c r="F240" s="12" t="s">
        <v>1115</v>
      </c>
      <c r="G240" s="16" t="s">
        <v>855</v>
      </c>
    </row>
    <row r="241" spans="1:7" s="2" customFormat="1" ht="18" customHeight="1" x14ac:dyDescent="0.25">
      <c r="A241" s="48" t="s">
        <v>676</v>
      </c>
      <c r="B241" s="48" t="s">
        <v>1666</v>
      </c>
      <c r="C241" s="49" t="s">
        <v>1495</v>
      </c>
      <c r="D241" s="72">
        <v>300000</v>
      </c>
      <c r="E241" s="14" t="s">
        <v>2393</v>
      </c>
      <c r="F241" s="48" t="s">
        <v>213</v>
      </c>
      <c r="G241" s="51" t="s">
        <v>855</v>
      </c>
    </row>
    <row r="242" spans="1:7" s="2" customFormat="1" ht="18" customHeight="1" x14ac:dyDescent="0.2">
      <c r="A242" s="12" t="s">
        <v>1117</v>
      </c>
      <c r="B242" s="13" t="s">
        <v>1118</v>
      </c>
      <c r="C242" s="46" t="s">
        <v>903</v>
      </c>
      <c r="D242" s="72">
        <v>30000</v>
      </c>
      <c r="E242" s="14" t="s">
        <v>1489</v>
      </c>
      <c r="F242" s="12" t="s">
        <v>5</v>
      </c>
      <c r="G242" s="16" t="s">
        <v>857</v>
      </c>
    </row>
    <row r="243" spans="1:7" s="2" customFormat="1" ht="18" customHeight="1" x14ac:dyDescent="0.25">
      <c r="A243" s="48" t="s">
        <v>1117</v>
      </c>
      <c r="B243" s="48" t="s">
        <v>1668</v>
      </c>
      <c r="C243" s="49" t="s">
        <v>1501</v>
      </c>
      <c r="D243" s="72">
        <v>25000</v>
      </c>
      <c r="E243" s="14" t="s">
        <v>2393</v>
      </c>
      <c r="F243" s="48" t="s">
        <v>5</v>
      </c>
      <c r="G243" s="51" t="s">
        <v>857</v>
      </c>
    </row>
    <row r="244" spans="1:7" s="2" customFormat="1" ht="18" customHeight="1" x14ac:dyDescent="0.2">
      <c r="A244" s="12" t="s">
        <v>678</v>
      </c>
      <c r="B244" s="13" t="s">
        <v>1119</v>
      </c>
      <c r="C244" s="46" t="s">
        <v>873</v>
      </c>
      <c r="D244" s="72">
        <v>50000</v>
      </c>
      <c r="E244" s="14" t="s">
        <v>1489</v>
      </c>
      <c r="F244" s="12" t="s">
        <v>1120</v>
      </c>
      <c r="G244" s="16" t="s">
        <v>857</v>
      </c>
    </row>
    <row r="245" spans="1:7" s="2" customFormat="1" ht="18" customHeight="1" x14ac:dyDescent="0.25">
      <c r="A245" s="48" t="s">
        <v>678</v>
      </c>
      <c r="B245" s="48" t="s">
        <v>1669</v>
      </c>
      <c r="C245" s="49" t="s">
        <v>1531</v>
      </c>
      <c r="D245" s="72">
        <v>25000</v>
      </c>
      <c r="E245" s="14" t="s">
        <v>2393</v>
      </c>
      <c r="F245" s="48" t="s">
        <v>1670</v>
      </c>
      <c r="G245" s="51" t="s">
        <v>857</v>
      </c>
    </row>
    <row r="246" spans="1:7" s="2" customFormat="1" ht="18" customHeight="1" x14ac:dyDescent="0.25">
      <c r="A246" s="48" t="s">
        <v>680</v>
      </c>
      <c r="B246" s="48" t="s">
        <v>1673</v>
      </c>
      <c r="C246" s="49" t="s">
        <v>1501</v>
      </c>
      <c r="D246" s="72">
        <v>15000</v>
      </c>
      <c r="E246" s="14" t="s">
        <v>2393</v>
      </c>
      <c r="F246" s="48" t="s">
        <v>223</v>
      </c>
      <c r="G246" s="51" t="s">
        <v>855</v>
      </c>
    </row>
    <row r="247" spans="1:7" s="2" customFormat="1" ht="18" customHeight="1" x14ac:dyDescent="0.25">
      <c r="A247" s="48" t="s">
        <v>681</v>
      </c>
      <c r="B247" s="48" t="s">
        <v>1674</v>
      </c>
      <c r="C247" s="49" t="s">
        <v>1495</v>
      </c>
      <c r="D247" s="72">
        <v>85000</v>
      </c>
      <c r="E247" s="14" t="s">
        <v>2393</v>
      </c>
      <c r="F247" s="48" t="s">
        <v>1675</v>
      </c>
      <c r="G247" s="51" t="s">
        <v>856</v>
      </c>
    </row>
    <row r="248" spans="1:7" s="2" customFormat="1" ht="18" customHeight="1" x14ac:dyDescent="0.2">
      <c r="A248" s="12" t="s">
        <v>682</v>
      </c>
      <c r="B248" s="13" t="s">
        <v>1123</v>
      </c>
      <c r="C248" s="46" t="s">
        <v>873</v>
      </c>
      <c r="D248" s="72">
        <v>100000</v>
      </c>
      <c r="E248" s="14" t="s">
        <v>1489</v>
      </c>
      <c r="F248" s="12" t="s">
        <v>227</v>
      </c>
      <c r="G248" s="16" t="s">
        <v>855</v>
      </c>
    </row>
    <row r="249" spans="1:7" s="2" customFormat="1" ht="18" customHeight="1" x14ac:dyDescent="0.2">
      <c r="A249" s="12" t="s">
        <v>682</v>
      </c>
      <c r="B249" s="13" t="s">
        <v>1124</v>
      </c>
      <c r="C249" s="46" t="s">
        <v>903</v>
      </c>
      <c r="D249" s="72">
        <v>50000</v>
      </c>
      <c r="E249" s="14" t="s">
        <v>1489</v>
      </c>
      <c r="F249" s="12" t="s">
        <v>1125</v>
      </c>
      <c r="G249" s="16" t="s">
        <v>856</v>
      </c>
    </row>
    <row r="250" spans="1:7" s="2" customFormat="1" ht="18" customHeight="1" x14ac:dyDescent="0.2">
      <c r="A250" s="12" t="s">
        <v>684</v>
      </c>
      <c r="B250" s="13" t="s">
        <v>1127</v>
      </c>
      <c r="C250" s="46" t="s">
        <v>873</v>
      </c>
      <c r="D250" s="72">
        <v>125000</v>
      </c>
      <c r="E250" s="14" t="s">
        <v>1489</v>
      </c>
      <c r="F250" s="12" t="s">
        <v>1128</v>
      </c>
      <c r="G250" s="16" t="s">
        <v>856</v>
      </c>
    </row>
    <row r="251" spans="1:7" s="2" customFormat="1" ht="18" customHeight="1" x14ac:dyDescent="0.25">
      <c r="A251" s="48" t="s">
        <v>684</v>
      </c>
      <c r="B251" s="48" t="s">
        <v>1677</v>
      </c>
      <c r="C251" s="49" t="s">
        <v>1501</v>
      </c>
      <c r="D251" s="72">
        <v>50000</v>
      </c>
      <c r="E251" s="14" t="s">
        <v>2393</v>
      </c>
      <c r="F251" s="48" t="s">
        <v>1678</v>
      </c>
      <c r="G251" s="51" t="s">
        <v>856</v>
      </c>
    </row>
    <row r="252" spans="1:7" s="2" customFormat="1" ht="18" customHeight="1" x14ac:dyDescent="0.2">
      <c r="A252" s="12" t="s">
        <v>1129</v>
      </c>
      <c r="B252" s="13" t="s">
        <v>1130</v>
      </c>
      <c r="C252" s="46" t="s">
        <v>903</v>
      </c>
      <c r="D252" s="72">
        <v>10000</v>
      </c>
      <c r="E252" s="14" t="s">
        <v>1489</v>
      </c>
      <c r="F252" s="12" t="s">
        <v>5</v>
      </c>
      <c r="G252" s="16" t="s">
        <v>857</v>
      </c>
    </row>
    <row r="253" spans="1:7" s="2" customFormat="1" ht="18" customHeight="1" x14ac:dyDescent="0.25">
      <c r="A253" s="48" t="s">
        <v>1129</v>
      </c>
      <c r="B253" s="48" t="s">
        <v>1679</v>
      </c>
      <c r="C253" s="49" t="s">
        <v>1531</v>
      </c>
      <c r="D253" s="72">
        <v>10000</v>
      </c>
      <c r="E253" s="14" t="s">
        <v>2393</v>
      </c>
      <c r="F253" s="48" t="s">
        <v>5</v>
      </c>
      <c r="G253" s="51" t="s">
        <v>857</v>
      </c>
    </row>
    <row r="254" spans="1:7" s="2" customFormat="1" ht="18" customHeight="1" x14ac:dyDescent="0.25">
      <c r="A254" s="48" t="s">
        <v>1682</v>
      </c>
      <c r="B254" s="48" t="s">
        <v>1683</v>
      </c>
      <c r="C254" s="49" t="s">
        <v>1495</v>
      </c>
      <c r="D254" s="72">
        <v>50000</v>
      </c>
      <c r="E254" s="14" t="s">
        <v>2393</v>
      </c>
      <c r="F254" s="48" t="s">
        <v>5</v>
      </c>
      <c r="G254" s="51" t="s">
        <v>856</v>
      </c>
    </row>
    <row r="255" spans="1:7" s="2" customFormat="1" ht="18" customHeight="1" x14ac:dyDescent="0.2">
      <c r="A255" s="12" t="s">
        <v>1134</v>
      </c>
      <c r="B255" s="13" t="s">
        <v>1135</v>
      </c>
      <c r="C255" s="46" t="s">
        <v>903</v>
      </c>
      <c r="D255" s="72">
        <v>10000</v>
      </c>
      <c r="E255" s="14" t="s">
        <v>1489</v>
      </c>
      <c r="F255" s="12" t="s">
        <v>5</v>
      </c>
      <c r="G255" s="16" t="s">
        <v>857</v>
      </c>
    </row>
    <row r="256" spans="1:7" s="2" customFormat="1" ht="18" customHeight="1" x14ac:dyDescent="0.2">
      <c r="A256" s="12" t="s">
        <v>686</v>
      </c>
      <c r="B256" s="13" t="s">
        <v>1136</v>
      </c>
      <c r="C256" s="46" t="s">
        <v>873</v>
      </c>
      <c r="D256" s="72">
        <v>75000</v>
      </c>
      <c r="E256" s="14" t="s">
        <v>1489</v>
      </c>
      <c r="F256" s="12" t="s">
        <v>1137</v>
      </c>
      <c r="G256" s="16" t="s">
        <v>856</v>
      </c>
    </row>
    <row r="257" spans="1:7" s="2" customFormat="1" ht="18" customHeight="1" x14ac:dyDescent="0.2">
      <c r="A257" s="12" t="s">
        <v>686</v>
      </c>
      <c r="B257" s="13" t="s">
        <v>1138</v>
      </c>
      <c r="C257" s="46" t="s">
        <v>873</v>
      </c>
      <c r="D257" s="72">
        <v>50000</v>
      </c>
      <c r="E257" s="14" t="s">
        <v>1489</v>
      </c>
      <c r="F257" s="12" t="s">
        <v>1139</v>
      </c>
      <c r="G257" s="16" t="s">
        <v>858</v>
      </c>
    </row>
    <row r="258" spans="1:7" s="2" customFormat="1" ht="18" customHeight="1" x14ac:dyDescent="0.2">
      <c r="A258" s="12" t="s">
        <v>686</v>
      </c>
      <c r="B258" s="13" t="s">
        <v>1140</v>
      </c>
      <c r="C258" s="46" t="s">
        <v>881</v>
      </c>
      <c r="D258" s="72">
        <v>150000</v>
      </c>
      <c r="E258" s="14" t="s">
        <v>1489</v>
      </c>
      <c r="F258" s="12" t="s">
        <v>1141</v>
      </c>
      <c r="G258" s="16" t="s">
        <v>856</v>
      </c>
    </row>
    <row r="259" spans="1:7" s="2" customFormat="1" ht="18" customHeight="1" x14ac:dyDescent="0.2">
      <c r="A259" s="12" t="s">
        <v>686</v>
      </c>
      <c r="B259" s="13" t="s">
        <v>1142</v>
      </c>
      <c r="C259" s="46" t="s">
        <v>879</v>
      </c>
      <c r="D259" s="72">
        <v>100000</v>
      </c>
      <c r="E259" s="14" t="s">
        <v>1489</v>
      </c>
      <c r="F259" s="12" t="s">
        <v>239</v>
      </c>
      <c r="G259" s="16" t="s">
        <v>856</v>
      </c>
    </row>
    <row r="260" spans="1:7" s="2" customFormat="1" ht="18" customHeight="1" x14ac:dyDescent="0.25">
      <c r="A260" s="48" t="s">
        <v>686</v>
      </c>
      <c r="B260" s="48" t="s">
        <v>1684</v>
      </c>
      <c r="C260" s="49" t="s">
        <v>1492</v>
      </c>
      <c r="D260" s="72">
        <v>40000</v>
      </c>
      <c r="E260" s="14" t="s">
        <v>2393</v>
      </c>
      <c r="F260" s="48" t="s">
        <v>1685</v>
      </c>
      <c r="G260" s="51" t="s">
        <v>858</v>
      </c>
    </row>
    <row r="261" spans="1:7" s="2" customFormat="1" ht="18" customHeight="1" x14ac:dyDescent="0.25">
      <c r="A261" s="48" t="s">
        <v>686</v>
      </c>
      <c r="B261" s="48" t="s">
        <v>1686</v>
      </c>
      <c r="C261" s="49" t="s">
        <v>1492</v>
      </c>
      <c r="D261" s="72">
        <v>25000</v>
      </c>
      <c r="E261" s="14" t="s">
        <v>2393</v>
      </c>
      <c r="F261" s="48" t="s">
        <v>1687</v>
      </c>
      <c r="G261" s="51" t="s">
        <v>856</v>
      </c>
    </row>
    <row r="262" spans="1:7" s="2" customFormat="1" ht="18" customHeight="1" x14ac:dyDescent="0.25">
      <c r="A262" s="48" t="s">
        <v>686</v>
      </c>
      <c r="B262" s="48" t="s">
        <v>1688</v>
      </c>
      <c r="C262" s="49" t="s">
        <v>1495</v>
      </c>
      <c r="D262" s="72">
        <v>25000</v>
      </c>
      <c r="E262" s="14" t="s">
        <v>2393</v>
      </c>
      <c r="F262" s="48" t="s">
        <v>1689</v>
      </c>
      <c r="G262" s="51" t="s">
        <v>856</v>
      </c>
    </row>
    <row r="263" spans="1:7" s="2" customFormat="1" ht="18" customHeight="1" x14ac:dyDescent="0.25">
      <c r="A263" s="48" t="s">
        <v>686</v>
      </c>
      <c r="B263" s="48" t="s">
        <v>1690</v>
      </c>
      <c r="C263" s="49" t="s">
        <v>1501</v>
      </c>
      <c r="D263" s="72">
        <v>100000</v>
      </c>
      <c r="E263" s="14" t="s">
        <v>2393</v>
      </c>
      <c r="F263" s="48" t="s">
        <v>1141</v>
      </c>
      <c r="G263" s="51" t="s">
        <v>856</v>
      </c>
    </row>
    <row r="264" spans="1:7" s="2" customFormat="1" ht="18" customHeight="1" x14ac:dyDescent="0.25">
      <c r="A264" s="48" t="s">
        <v>686</v>
      </c>
      <c r="B264" s="48" t="s">
        <v>1691</v>
      </c>
      <c r="C264" s="49" t="s">
        <v>1495</v>
      </c>
      <c r="D264" s="72">
        <v>75000</v>
      </c>
      <c r="E264" s="14" t="s">
        <v>2393</v>
      </c>
      <c r="F264" s="48" t="s">
        <v>239</v>
      </c>
      <c r="G264" s="51" t="s">
        <v>856</v>
      </c>
    </row>
    <row r="265" spans="1:7" s="2" customFormat="1" ht="18" customHeight="1" x14ac:dyDescent="0.25">
      <c r="A265" s="48" t="s">
        <v>687</v>
      </c>
      <c r="B265" s="48" t="s">
        <v>1692</v>
      </c>
      <c r="C265" s="49" t="s">
        <v>1501</v>
      </c>
      <c r="D265" s="72">
        <v>50000</v>
      </c>
      <c r="E265" s="14" t="s">
        <v>2393</v>
      </c>
      <c r="F265" s="48" t="s">
        <v>1693</v>
      </c>
      <c r="G265" s="51" t="s">
        <v>857</v>
      </c>
    </row>
    <row r="266" spans="1:7" s="2" customFormat="1" ht="18" customHeight="1" x14ac:dyDescent="0.25">
      <c r="A266" s="48" t="s">
        <v>688</v>
      </c>
      <c r="B266" s="48" t="s">
        <v>1694</v>
      </c>
      <c r="C266" s="49" t="s">
        <v>1531</v>
      </c>
      <c r="D266" s="72">
        <v>15000</v>
      </c>
      <c r="E266" s="14" t="s">
        <v>2393</v>
      </c>
      <c r="F266" s="48" t="s">
        <v>5</v>
      </c>
      <c r="G266" s="51" t="s">
        <v>857</v>
      </c>
    </row>
    <row r="267" spans="1:7" s="2" customFormat="1" ht="18" customHeight="1" x14ac:dyDescent="0.2">
      <c r="A267" s="12" t="s">
        <v>1143</v>
      </c>
      <c r="B267" s="13" t="s">
        <v>1144</v>
      </c>
      <c r="C267" s="46" t="s">
        <v>881</v>
      </c>
      <c r="D267" s="72">
        <v>20000</v>
      </c>
      <c r="E267" s="14" t="s">
        <v>1489</v>
      </c>
      <c r="F267" s="12" t="s">
        <v>1145</v>
      </c>
      <c r="G267" s="16" t="s">
        <v>855</v>
      </c>
    </row>
    <row r="268" spans="1:7" s="2" customFormat="1" ht="18" customHeight="1" x14ac:dyDescent="0.25">
      <c r="A268" s="48" t="s">
        <v>1143</v>
      </c>
      <c r="B268" s="48" t="s">
        <v>1695</v>
      </c>
      <c r="C268" s="49" t="s">
        <v>1531</v>
      </c>
      <c r="D268" s="72">
        <v>20000</v>
      </c>
      <c r="E268" s="14" t="s">
        <v>2393</v>
      </c>
      <c r="F268" s="48" t="s">
        <v>1696</v>
      </c>
      <c r="G268" s="51" t="s">
        <v>856</v>
      </c>
    </row>
    <row r="269" spans="1:7" s="2" customFormat="1" ht="18" customHeight="1" x14ac:dyDescent="0.25">
      <c r="A269" s="48" t="s">
        <v>1143</v>
      </c>
      <c r="B269" s="48" t="s">
        <v>1697</v>
      </c>
      <c r="C269" s="49" t="s">
        <v>1495</v>
      </c>
      <c r="D269" s="72">
        <v>30000</v>
      </c>
      <c r="E269" s="14" t="s">
        <v>2393</v>
      </c>
      <c r="F269" s="48" t="s">
        <v>1145</v>
      </c>
      <c r="G269" s="51" t="s">
        <v>856</v>
      </c>
    </row>
    <row r="270" spans="1:7" s="2" customFormat="1" ht="18" customHeight="1" x14ac:dyDescent="0.25">
      <c r="A270" s="48" t="s">
        <v>1143</v>
      </c>
      <c r="B270" s="48" t="s">
        <v>1698</v>
      </c>
      <c r="C270" s="49" t="s">
        <v>1495</v>
      </c>
      <c r="D270" s="72">
        <v>20000</v>
      </c>
      <c r="E270" s="14" t="s">
        <v>2393</v>
      </c>
      <c r="F270" s="48" t="s">
        <v>1699</v>
      </c>
      <c r="G270" s="51" t="s">
        <v>856</v>
      </c>
    </row>
    <row r="271" spans="1:7" s="2" customFormat="1" ht="18" customHeight="1" x14ac:dyDescent="0.2">
      <c r="A271" s="12" t="s">
        <v>689</v>
      </c>
      <c r="B271" s="13" t="s">
        <v>1146</v>
      </c>
      <c r="C271" s="46" t="s">
        <v>873</v>
      </c>
      <c r="D271" s="72">
        <v>200000</v>
      </c>
      <c r="E271" s="14" t="s">
        <v>1489</v>
      </c>
      <c r="F271" s="12" t="s">
        <v>246</v>
      </c>
      <c r="G271" s="16" t="s">
        <v>858</v>
      </c>
    </row>
    <row r="272" spans="1:7" s="2" customFormat="1" ht="18" customHeight="1" x14ac:dyDescent="0.2">
      <c r="A272" s="12" t="s">
        <v>689</v>
      </c>
      <c r="B272" s="13" t="s">
        <v>1147</v>
      </c>
      <c r="C272" s="46" t="s">
        <v>873</v>
      </c>
      <c r="D272" s="72">
        <v>50000</v>
      </c>
      <c r="E272" s="14" t="s">
        <v>1489</v>
      </c>
      <c r="F272" s="12" t="s">
        <v>1148</v>
      </c>
      <c r="G272" s="16" t="s">
        <v>855</v>
      </c>
    </row>
    <row r="273" spans="1:7" s="2" customFormat="1" ht="18" customHeight="1" x14ac:dyDescent="0.2">
      <c r="A273" s="12" t="s">
        <v>689</v>
      </c>
      <c r="B273" s="13" t="s">
        <v>1149</v>
      </c>
      <c r="C273" s="46" t="s">
        <v>873</v>
      </c>
      <c r="D273" s="72">
        <v>65000</v>
      </c>
      <c r="E273" s="14" t="s">
        <v>1489</v>
      </c>
      <c r="F273" s="12" t="s">
        <v>1150</v>
      </c>
      <c r="G273" s="16" t="s">
        <v>858</v>
      </c>
    </row>
    <row r="274" spans="1:7" s="2" customFormat="1" ht="18" customHeight="1" x14ac:dyDescent="0.2">
      <c r="A274" s="12" t="s">
        <v>689</v>
      </c>
      <c r="B274" s="13" t="s">
        <v>1151</v>
      </c>
      <c r="C274" s="46" t="s">
        <v>881</v>
      </c>
      <c r="D274" s="72">
        <v>90000</v>
      </c>
      <c r="E274" s="14" t="s">
        <v>1489</v>
      </c>
      <c r="F274" s="12" t="s">
        <v>252</v>
      </c>
      <c r="G274" s="16" t="s">
        <v>858</v>
      </c>
    </row>
    <row r="275" spans="1:7" s="2" customFormat="1" ht="18" customHeight="1" x14ac:dyDescent="0.2">
      <c r="A275" s="12" t="s">
        <v>689</v>
      </c>
      <c r="B275" s="13" t="s">
        <v>1152</v>
      </c>
      <c r="C275" s="46" t="s">
        <v>879</v>
      </c>
      <c r="D275" s="72">
        <v>400000</v>
      </c>
      <c r="E275" s="14" t="s">
        <v>1489</v>
      </c>
      <c r="F275" s="12" t="s">
        <v>254</v>
      </c>
      <c r="G275" s="16" t="s">
        <v>855</v>
      </c>
    </row>
    <row r="276" spans="1:7" s="2" customFormat="1" ht="18" customHeight="1" x14ac:dyDescent="0.2">
      <c r="A276" s="12" t="s">
        <v>689</v>
      </c>
      <c r="B276" s="13" t="s">
        <v>1153</v>
      </c>
      <c r="C276" s="46" t="s">
        <v>879</v>
      </c>
      <c r="D276" s="72">
        <v>75000</v>
      </c>
      <c r="E276" s="14" t="s">
        <v>1489</v>
      </c>
      <c r="F276" s="12" t="s">
        <v>1154</v>
      </c>
      <c r="G276" s="16" t="s">
        <v>855</v>
      </c>
    </row>
    <row r="277" spans="1:7" s="2" customFormat="1" ht="18" customHeight="1" x14ac:dyDescent="0.2">
      <c r="A277" s="12" t="s">
        <v>689</v>
      </c>
      <c r="B277" s="13" t="s">
        <v>1155</v>
      </c>
      <c r="C277" s="46" t="s">
        <v>903</v>
      </c>
      <c r="D277" s="72">
        <v>45000</v>
      </c>
      <c r="E277" s="14" t="s">
        <v>1489</v>
      </c>
      <c r="F277" s="12" t="s">
        <v>1156</v>
      </c>
      <c r="G277" s="16" t="s">
        <v>855</v>
      </c>
    </row>
    <row r="278" spans="1:7" s="2" customFormat="1" ht="18" customHeight="1" x14ac:dyDescent="0.2">
      <c r="A278" s="12" t="s">
        <v>689</v>
      </c>
      <c r="B278" s="13" t="s">
        <v>1157</v>
      </c>
      <c r="C278" s="46" t="s">
        <v>903</v>
      </c>
      <c r="D278" s="72">
        <v>40000</v>
      </c>
      <c r="E278" s="14" t="s">
        <v>1489</v>
      </c>
      <c r="F278" s="12" t="s">
        <v>1158</v>
      </c>
      <c r="G278" s="16" t="s">
        <v>855</v>
      </c>
    </row>
    <row r="279" spans="1:7" s="2" customFormat="1" ht="18" customHeight="1" x14ac:dyDescent="0.25">
      <c r="A279" s="48" t="s">
        <v>689</v>
      </c>
      <c r="B279" s="48" t="s">
        <v>1700</v>
      </c>
      <c r="C279" s="49" t="s">
        <v>1531</v>
      </c>
      <c r="D279" s="72">
        <v>10000</v>
      </c>
      <c r="E279" s="14" t="s">
        <v>2393</v>
      </c>
      <c r="F279" s="48" t="s">
        <v>1701</v>
      </c>
      <c r="G279" s="51" t="s">
        <v>858</v>
      </c>
    </row>
    <row r="280" spans="1:7" s="2" customFormat="1" ht="18" customHeight="1" x14ac:dyDescent="0.25">
      <c r="A280" s="48" t="s">
        <v>689</v>
      </c>
      <c r="B280" s="48" t="s">
        <v>1702</v>
      </c>
      <c r="C280" s="49" t="s">
        <v>1492</v>
      </c>
      <c r="D280" s="72">
        <v>175000</v>
      </c>
      <c r="E280" s="14" t="s">
        <v>2393</v>
      </c>
      <c r="F280" s="48" t="s">
        <v>246</v>
      </c>
      <c r="G280" s="51" t="s">
        <v>858</v>
      </c>
    </row>
    <row r="281" spans="1:7" s="2" customFormat="1" ht="18" customHeight="1" x14ac:dyDescent="0.25">
      <c r="A281" s="48" t="s">
        <v>689</v>
      </c>
      <c r="B281" s="48" t="s">
        <v>1703</v>
      </c>
      <c r="C281" s="49" t="s">
        <v>1492</v>
      </c>
      <c r="D281" s="72">
        <v>50000</v>
      </c>
      <c r="E281" s="14" t="s">
        <v>2393</v>
      </c>
      <c r="F281" s="48" t="s">
        <v>1150</v>
      </c>
      <c r="G281" s="51" t="s">
        <v>858</v>
      </c>
    </row>
    <row r="282" spans="1:7" s="2" customFormat="1" ht="18" customHeight="1" x14ac:dyDescent="0.25">
      <c r="A282" s="48" t="s">
        <v>689</v>
      </c>
      <c r="B282" s="48" t="s">
        <v>1704</v>
      </c>
      <c r="C282" s="49" t="s">
        <v>1492</v>
      </c>
      <c r="D282" s="72">
        <v>50000</v>
      </c>
      <c r="E282" s="14" t="s">
        <v>2393</v>
      </c>
      <c r="F282" s="48" t="s">
        <v>1148</v>
      </c>
      <c r="G282" s="51" t="s">
        <v>855</v>
      </c>
    </row>
    <row r="283" spans="1:7" s="2" customFormat="1" ht="18" customHeight="1" x14ac:dyDescent="0.25">
      <c r="A283" s="48" t="s">
        <v>689</v>
      </c>
      <c r="B283" s="48" t="s">
        <v>1705</v>
      </c>
      <c r="C283" s="49" t="s">
        <v>1492</v>
      </c>
      <c r="D283" s="72">
        <v>20000</v>
      </c>
      <c r="E283" s="14" t="s">
        <v>2393</v>
      </c>
      <c r="F283" s="48" t="s">
        <v>1706</v>
      </c>
      <c r="G283" s="51" t="s">
        <v>855</v>
      </c>
    </row>
    <row r="284" spans="1:7" s="2" customFormat="1" ht="18" customHeight="1" x14ac:dyDescent="0.25">
      <c r="A284" s="48" t="s">
        <v>689</v>
      </c>
      <c r="B284" s="48" t="s">
        <v>1707</v>
      </c>
      <c r="C284" s="49" t="s">
        <v>1501</v>
      </c>
      <c r="D284" s="72">
        <v>75000</v>
      </c>
      <c r="E284" s="14" t="s">
        <v>2393</v>
      </c>
      <c r="F284" s="48" t="s">
        <v>1708</v>
      </c>
      <c r="G284" s="51" t="s">
        <v>858</v>
      </c>
    </row>
    <row r="285" spans="1:7" s="2" customFormat="1" ht="18" customHeight="1" x14ac:dyDescent="0.25">
      <c r="A285" s="48" t="s">
        <v>689</v>
      </c>
      <c r="B285" s="48" t="s">
        <v>1709</v>
      </c>
      <c r="C285" s="49" t="s">
        <v>1495</v>
      </c>
      <c r="D285" s="72">
        <v>375000</v>
      </c>
      <c r="E285" s="14" t="s">
        <v>2393</v>
      </c>
      <c r="F285" s="48" t="s">
        <v>254</v>
      </c>
      <c r="G285" s="51" t="s">
        <v>855</v>
      </c>
    </row>
    <row r="286" spans="1:7" s="2" customFormat="1" ht="18" customHeight="1" x14ac:dyDescent="0.2">
      <c r="A286" s="12" t="s">
        <v>690</v>
      </c>
      <c r="B286" s="13" t="s">
        <v>1159</v>
      </c>
      <c r="C286" s="46" t="s">
        <v>879</v>
      </c>
      <c r="D286" s="72">
        <v>30000</v>
      </c>
      <c r="E286" s="14" t="s">
        <v>1489</v>
      </c>
      <c r="F286" s="12" t="s">
        <v>5</v>
      </c>
      <c r="G286" s="16" t="s">
        <v>855</v>
      </c>
    </row>
    <row r="287" spans="1:7" s="2" customFormat="1" ht="18" customHeight="1" x14ac:dyDescent="0.25">
      <c r="A287" s="48" t="s">
        <v>690</v>
      </c>
      <c r="B287" s="48" t="s">
        <v>1710</v>
      </c>
      <c r="C287" s="49" t="s">
        <v>1495</v>
      </c>
      <c r="D287" s="72">
        <v>30000</v>
      </c>
      <c r="E287" s="14" t="s">
        <v>2393</v>
      </c>
      <c r="F287" s="48" t="s">
        <v>5</v>
      </c>
      <c r="G287" s="51" t="s">
        <v>855</v>
      </c>
    </row>
    <row r="288" spans="1:7" s="2" customFormat="1" ht="18" customHeight="1" x14ac:dyDescent="0.2">
      <c r="A288" s="12" t="s">
        <v>692</v>
      </c>
      <c r="B288" s="13" t="s">
        <v>1160</v>
      </c>
      <c r="C288" s="46" t="s">
        <v>1161</v>
      </c>
      <c r="D288" s="72">
        <v>100000</v>
      </c>
      <c r="E288" s="14" t="s">
        <v>1489</v>
      </c>
      <c r="F288" s="12" t="s">
        <v>5</v>
      </c>
      <c r="G288" s="16" t="s">
        <v>856</v>
      </c>
    </row>
    <row r="289" spans="1:7" s="2" customFormat="1" ht="18" customHeight="1" x14ac:dyDescent="0.2">
      <c r="A289" s="12" t="s">
        <v>692</v>
      </c>
      <c r="B289" s="13" t="s">
        <v>1162</v>
      </c>
      <c r="C289" s="46" t="s">
        <v>903</v>
      </c>
      <c r="D289" s="72">
        <v>50000</v>
      </c>
      <c r="E289" s="14" t="s">
        <v>1489</v>
      </c>
      <c r="F289" s="12" t="s">
        <v>259</v>
      </c>
      <c r="G289" s="16" t="s">
        <v>855</v>
      </c>
    </row>
    <row r="290" spans="1:7" s="2" customFormat="1" ht="18" customHeight="1" x14ac:dyDescent="0.25">
      <c r="A290" s="48" t="s">
        <v>692</v>
      </c>
      <c r="B290" s="48" t="s">
        <v>1711</v>
      </c>
      <c r="C290" s="49" t="s">
        <v>1531</v>
      </c>
      <c r="D290" s="72">
        <v>40000</v>
      </c>
      <c r="E290" s="14" t="s">
        <v>2393</v>
      </c>
      <c r="F290" s="48" t="s">
        <v>259</v>
      </c>
      <c r="G290" s="51" t="s">
        <v>855</v>
      </c>
    </row>
    <row r="291" spans="1:7" s="2" customFormat="1" ht="18" customHeight="1" x14ac:dyDescent="0.25">
      <c r="A291" s="48" t="s">
        <v>694</v>
      </c>
      <c r="B291" s="48" t="s">
        <v>1712</v>
      </c>
      <c r="C291" s="49" t="s">
        <v>1495</v>
      </c>
      <c r="D291" s="72">
        <v>25000</v>
      </c>
      <c r="E291" s="14" t="s">
        <v>2393</v>
      </c>
      <c r="F291" s="48" t="s">
        <v>1713</v>
      </c>
      <c r="G291" s="51" t="s">
        <v>856</v>
      </c>
    </row>
    <row r="292" spans="1:7" s="2" customFormat="1" ht="18" customHeight="1" x14ac:dyDescent="0.2">
      <c r="A292" s="12" t="s">
        <v>695</v>
      </c>
      <c r="B292" s="13" t="s">
        <v>1163</v>
      </c>
      <c r="C292" s="46" t="s">
        <v>903</v>
      </c>
      <c r="D292" s="72">
        <v>20000</v>
      </c>
      <c r="E292" s="14" t="s">
        <v>1489</v>
      </c>
      <c r="F292" s="12" t="s">
        <v>1164</v>
      </c>
      <c r="G292" s="16" t="s">
        <v>855</v>
      </c>
    </row>
    <row r="293" spans="1:7" s="2" customFormat="1" ht="18" customHeight="1" x14ac:dyDescent="0.2">
      <c r="A293" s="12" t="s">
        <v>695</v>
      </c>
      <c r="B293" s="13" t="s">
        <v>1165</v>
      </c>
      <c r="C293" s="46" t="s">
        <v>881</v>
      </c>
      <c r="D293" s="72">
        <v>325000</v>
      </c>
      <c r="E293" s="14" t="s">
        <v>1489</v>
      </c>
      <c r="F293" s="12" t="s">
        <v>1166</v>
      </c>
      <c r="G293" s="16" t="s">
        <v>856</v>
      </c>
    </row>
    <row r="294" spans="1:7" s="2" customFormat="1" ht="18" customHeight="1" x14ac:dyDescent="0.2">
      <c r="A294" s="12" t="s">
        <v>695</v>
      </c>
      <c r="B294" s="13" t="s">
        <v>1167</v>
      </c>
      <c r="C294" s="46" t="s">
        <v>881</v>
      </c>
      <c r="D294" s="72">
        <v>50000</v>
      </c>
      <c r="E294" s="14" t="s">
        <v>1489</v>
      </c>
      <c r="F294" s="12" t="s">
        <v>1168</v>
      </c>
      <c r="G294" s="16" t="s">
        <v>856</v>
      </c>
    </row>
    <row r="295" spans="1:7" s="2" customFormat="1" ht="18" customHeight="1" x14ac:dyDescent="0.2">
      <c r="A295" s="12" t="s">
        <v>695</v>
      </c>
      <c r="B295" s="13" t="s">
        <v>1169</v>
      </c>
      <c r="C295" s="46" t="s">
        <v>881</v>
      </c>
      <c r="D295" s="72">
        <v>325000</v>
      </c>
      <c r="E295" s="14" t="s">
        <v>1489</v>
      </c>
      <c r="F295" s="12" t="s">
        <v>1170</v>
      </c>
      <c r="G295" s="16" t="s">
        <v>856</v>
      </c>
    </row>
    <row r="296" spans="1:7" s="2" customFormat="1" ht="18" customHeight="1" x14ac:dyDescent="0.2">
      <c r="A296" s="12" t="s">
        <v>695</v>
      </c>
      <c r="B296" s="13" t="s">
        <v>1171</v>
      </c>
      <c r="C296" s="46" t="s">
        <v>903</v>
      </c>
      <c r="D296" s="72">
        <v>100000</v>
      </c>
      <c r="E296" s="14" t="s">
        <v>1489</v>
      </c>
      <c r="F296" s="12" t="s">
        <v>1172</v>
      </c>
      <c r="G296" s="16" t="s">
        <v>855</v>
      </c>
    </row>
    <row r="297" spans="1:7" s="2" customFormat="1" ht="18" customHeight="1" x14ac:dyDescent="0.25">
      <c r="A297" s="48" t="s">
        <v>695</v>
      </c>
      <c r="B297" s="48" t="s">
        <v>1714</v>
      </c>
      <c r="C297" s="49" t="s">
        <v>1492</v>
      </c>
      <c r="D297" s="72">
        <v>200000</v>
      </c>
      <c r="E297" s="14" t="s">
        <v>2393</v>
      </c>
      <c r="F297" s="48" t="s">
        <v>1166</v>
      </c>
      <c r="G297" s="51" t="s">
        <v>856</v>
      </c>
    </row>
    <row r="298" spans="1:7" s="2" customFormat="1" ht="18" customHeight="1" x14ac:dyDescent="0.25">
      <c r="A298" s="48" t="s">
        <v>695</v>
      </c>
      <c r="B298" s="48" t="s">
        <v>1715</v>
      </c>
      <c r="C298" s="49" t="s">
        <v>1492</v>
      </c>
      <c r="D298" s="72">
        <v>200000</v>
      </c>
      <c r="E298" s="14" t="s">
        <v>2393</v>
      </c>
      <c r="F298" s="48" t="s">
        <v>1716</v>
      </c>
      <c r="G298" s="51" t="s">
        <v>856</v>
      </c>
    </row>
    <row r="299" spans="1:7" s="2" customFormat="1" ht="18" customHeight="1" x14ac:dyDescent="0.2">
      <c r="A299" s="12" t="s">
        <v>696</v>
      </c>
      <c r="B299" s="13" t="s">
        <v>1173</v>
      </c>
      <c r="C299" s="46" t="s">
        <v>879</v>
      </c>
      <c r="D299" s="72">
        <v>345000</v>
      </c>
      <c r="E299" s="14" t="s">
        <v>1489</v>
      </c>
      <c r="F299" s="12" t="s">
        <v>1174</v>
      </c>
      <c r="G299" s="16" t="s">
        <v>856</v>
      </c>
    </row>
    <row r="300" spans="1:7" s="2" customFormat="1" ht="18" customHeight="1" x14ac:dyDescent="0.2">
      <c r="A300" s="12" t="s">
        <v>696</v>
      </c>
      <c r="B300" s="13" t="s">
        <v>1175</v>
      </c>
      <c r="C300" s="46" t="s">
        <v>903</v>
      </c>
      <c r="D300" s="72">
        <v>100000</v>
      </c>
      <c r="E300" s="14" t="s">
        <v>1489</v>
      </c>
      <c r="F300" s="12" t="s">
        <v>1176</v>
      </c>
      <c r="G300" s="16" t="s">
        <v>856</v>
      </c>
    </row>
    <row r="301" spans="1:7" s="2" customFormat="1" ht="18" customHeight="1" x14ac:dyDescent="0.25">
      <c r="A301" s="48" t="s">
        <v>696</v>
      </c>
      <c r="B301" s="48" t="s">
        <v>1717</v>
      </c>
      <c r="C301" s="49" t="s">
        <v>1495</v>
      </c>
      <c r="D301" s="72">
        <v>345000</v>
      </c>
      <c r="E301" s="14" t="s">
        <v>2393</v>
      </c>
      <c r="F301" s="48" t="s">
        <v>1718</v>
      </c>
      <c r="G301" s="51" t="s">
        <v>856</v>
      </c>
    </row>
    <row r="302" spans="1:7" s="2" customFormat="1" ht="18" customHeight="1" x14ac:dyDescent="0.25">
      <c r="A302" s="48" t="s">
        <v>1719</v>
      </c>
      <c r="B302" s="48" t="s">
        <v>1720</v>
      </c>
      <c r="C302" s="49" t="s">
        <v>1492</v>
      </c>
      <c r="D302" s="72">
        <v>20000</v>
      </c>
      <c r="E302" s="14" t="s">
        <v>2393</v>
      </c>
      <c r="F302" s="48" t="s">
        <v>1721</v>
      </c>
      <c r="G302" s="51" t="s">
        <v>856</v>
      </c>
    </row>
    <row r="303" spans="1:7" s="2" customFormat="1" ht="18" customHeight="1" x14ac:dyDescent="0.2">
      <c r="A303" s="12" t="s">
        <v>697</v>
      </c>
      <c r="B303" s="13" t="s">
        <v>1177</v>
      </c>
      <c r="C303" s="46" t="s">
        <v>873</v>
      </c>
      <c r="D303" s="72">
        <v>100000</v>
      </c>
      <c r="E303" s="14" t="s">
        <v>1489</v>
      </c>
      <c r="F303" s="12" t="s">
        <v>1178</v>
      </c>
      <c r="G303" s="16" t="s">
        <v>858</v>
      </c>
    </row>
    <row r="304" spans="1:7" s="2" customFormat="1" ht="18" customHeight="1" x14ac:dyDescent="0.2">
      <c r="A304" s="12" t="s">
        <v>697</v>
      </c>
      <c r="B304" s="13" t="s">
        <v>1179</v>
      </c>
      <c r="C304" s="46" t="s">
        <v>881</v>
      </c>
      <c r="D304" s="72">
        <v>125000</v>
      </c>
      <c r="E304" s="14" t="s">
        <v>1489</v>
      </c>
      <c r="F304" s="12" t="s">
        <v>1180</v>
      </c>
      <c r="G304" s="16" t="s">
        <v>858</v>
      </c>
    </row>
    <row r="305" spans="1:7" s="2" customFormat="1" ht="18" customHeight="1" x14ac:dyDescent="0.25">
      <c r="A305" s="48" t="s">
        <v>697</v>
      </c>
      <c r="B305" s="48" t="s">
        <v>1722</v>
      </c>
      <c r="C305" s="49" t="s">
        <v>1492</v>
      </c>
      <c r="D305" s="72">
        <v>75000</v>
      </c>
      <c r="E305" s="14" t="s">
        <v>2393</v>
      </c>
      <c r="F305" s="48" t="s">
        <v>1723</v>
      </c>
      <c r="G305" s="51" t="s">
        <v>858</v>
      </c>
    </row>
    <row r="306" spans="1:7" s="2" customFormat="1" ht="18" customHeight="1" x14ac:dyDescent="0.25">
      <c r="A306" s="48" t="s">
        <v>697</v>
      </c>
      <c r="B306" s="48" t="s">
        <v>1724</v>
      </c>
      <c r="C306" s="49" t="s">
        <v>1501</v>
      </c>
      <c r="D306" s="72">
        <v>100000</v>
      </c>
      <c r="E306" s="14" t="s">
        <v>2393</v>
      </c>
      <c r="F306" s="48" t="s">
        <v>1180</v>
      </c>
      <c r="G306" s="51" t="s">
        <v>858</v>
      </c>
    </row>
    <row r="307" spans="1:7" s="2" customFormat="1" ht="18" customHeight="1" x14ac:dyDescent="0.2">
      <c r="A307" s="12" t="s">
        <v>698</v>
      </c>
      <c r="B307" s="13" t="s">
        <v>1181</v>
      </c>
      <c r="C307" s="46" t="s">
        <v>881</v>
      </c>
      <c r="D307" s="72">
        <v>150000</v>
      </c>
      <c r="E307" s="14" t="s">
        <v>1489</v>
      </c>
      <c r="F307" s="12" t="s">
        <v>5</v>
      </c>
      <c r="G307" s="16" t="s">
        <v>855</v>
      </c>
    </row>
    <row r="308" spans="1:7" s="2" customFormat="1" ht="18" customHeight="1" x14ac:dyDescent="0.25">
      <c r="A308" s="48" t="s">
        <v>698</v>
      </c>
      <c r="B308" s="48" t="s">
        <v>1725</v>
      </c>
      <c r="C308" s="49" t="s">
        <v>1492</v>
      </c>
      <c r="D308" s="72">
        <v>100000</v>
      </c>
      <c r="E308" s="14" t="s">
        <v>2393</v>
      </c>
      <c r="F308" s="48" t="s">
        <v>1726</v>
      </c>
      <c r="G308" s="51" t="s">
        <v>855</v>
      </c>
    </row>
    <row r="309" spans="1:7" s="2" customFormat="1" ht="18" customHeight="1" x14ac:dyDescent="0.2">
      <c r="A309" s="12" t="s">
        <v>700</v>
      </c>
      <c r="B309" s="13" t="s">
        <v>1182</v>
      </c>
      <c r="C309" s="46" t="s">
        <v>903</v>
      </c>
      <c r="D309" s="72">
        <v>200000</v>
      </c>
      <c r="E309" s="14" t="s">
        <v>1489</v>
      </c>
      <c r="F309" s="12" t="s">
        <v>279</v>
      </c>
      <c r="G309" s="16" t="s">
        <v>855</v>
      </c>
    </row>
    <row r="310" spans="1:7" s="2" customFormat="1" ht="18" customHeight="1" x14ac:dyDescent="0.25">
      <c r="A310" s="48" t="s">
        <v>700</v>
      </c>
      <c r="B310" s="48" t="s">
        <v>1727</v>
      </c>
      <c r="C310" s="49" t="s">
        <v>1531</v>
      </c>
      <c r="D310" s="72">
        <v>170000</v>
      </c>
      <c r="E310" s="14" t="s">
        <v>2393</v>
      </c>
      <c r="F310" s="48" t="s">
        <v>1728</v>
      </c>
      <c r="G310" s="51" t="s">
        <v>855</v>
      </c>
    </row>
    <row r="311" spans="1:7" s="2" customFormat="1" ht="18" customHeight="1" x14ac:dyDescent="0.2">
      <c r="A311" s="12" t="s">
        <v>701</v>
      </c>
      <c r="B311" s="13" t="s">
        <v>1183</v>
      </c>
      <c r="C311" s="46" t="s">
        <v>881</v>
      </c>
      <c r="D311" s="72">
        <v>175000</v>
      </c>
      <c r="E311" s="14" t="s">
        <v>1489</v>
      </c>
      <c r="F311" s="12" t="s">
        <v>5</v>
      </c>
      <c r="G311" s="16" t="s">
        <v>856</v>
      </c>
    </row>
    <row r="312" spans="1:7" s="2" customFormat="1" ht="18" customHeight="1" x14ac:dyDescent="0.25">
      <c r="A312" s="48" t="s">
        <v>701</v>
      </c>
      <c r="B312" s="48" t="s">
        <v>1729</v>
      </c>
      <c r="C312" s="49" t="s">
        <v>1501</v>
      </c>
      <c r="D312" s="72">
        <v>165000</v>
      </c>
      <c r="E312" s="14" t="s">
        <v>2393</v>
      </c>
      <c r="F312" s="48" t="s">
        <v>5</v>
      </c>
      <c r="G312" s="51" t="s">
        <v>856</v>
      </c>
    </row>
    <row r="313" spans="1:7" s="2" customFormat="1" ht="18" customHeight="1" x14ac:dyDescent="0.2">
      <c r="A313" s="12" t="s">
        <v>702</v>
      </c>
      <c r="B313" s="13" t="s">
        <v>1187</v>
      </c>
      <c r="C313" s="46" t="s">
        <v>879</v>
      </c>
      <c r="D313" s="72">
        <v>30000</v>
      </c>
      <c r="E313" s="14" t="s">
        <v>1489</v>
      </c>
      <c r="F313" s="12" t="s">
        <v>5</v>
      </c>
      <c r="G313" s="16" t="s">
        <v>858</v>
      </c>
    </row>
    <row r="314" spans="1:7" s="2" customFormat="1" ht="18" customHeight="1" x14ac:dyDescent="0.25">
      <c r="A314" s="48" t="s">
        <v>702</v>
      </c>
      <c r="B314" s="48" t="s">
        <v>1732</v>
      </c>
      <c r="C314" s="49" t="s">
        <v>1495</v>
      </c>
      <c r="D314" s="72">
        <v>30000</v>
      </c>
      <c r="E314" s="14" t="s">
        <v>2393</v>
      </c>
      <c r="F314" s="48" t="s">
        <v>1733</v>
      </c>
      <c r="G314" s="51" t="s">
        <v>858</v>
      </c>
    </row>
    <row r="315" spans="1:7" s="2" customFormat="1" ht="18" customHeight="1" x14ac:dyDescent="0.2">
      <c r="A315" s="12" t="s">
        <v>703</v>
      </c>
      <c r="B315" s="13" t="s">
        <v>1188</v>
      </c>
      <c r="C315" s="46" t="s">
        <v>903</v>
      </c>
      <c r="D315" s="72">
        <v>75000</v>
      </c>
      <c r="E315" s="14" t="s">
        <v>1489</v>
      </c>
      <c r="F315" s="12" t="s">
        <v>5</v>
      </c>
      <c r="G315" s="16" t="s">
        <v>858</v>
      </c>
    </row>
    <row r="316" spans="1:7" s="2" customFormat="1" ht="18" customHeight="1" x14ac:dyDescent="0.25">
      <c r="A316" s="48" t="s">
        <v>703</v>
      </c>
      <c r="B316" s="48" t="s">
        <v>1734</v>
      </c>
      <c r="C316" s="49" t="s">
        <v>1492</v>
      </c>
      <c r="D316" s="72">
        <v>50000</v>
      </c>
      <c r="E316" s="14" t="s">
        <v>2393</v>
      </c>
      <c r="F316" s="48" t="s">
        <v>5</v>
      </c>
      <c r="G316" s="51" t="s">
        <v>858</v>
      </c>
    </row>
    <row r="317" spans="1:7" s="2" customFormat="1" ht="18" customHeight="1" x14ac:dyDescent="0.25">
      <c r="A317" s="48" t="s">
        <v>705</v>
      </c>
      <c r="B317" s="48" t="s">
        <v>1736</v>
      </c>
      <c r="C317" s="49" t="s">
        <v>1501</v>
      </c>
      <c r="D317" s="72">
        <v>25000</v>
      </c>
      <c r="E317" s="14" t="s">
        <v>2393</v>
      </c>
      <c r="F317" s="48" t="s">
        <v>1737</v>
      </c>
      <c r="G317" s="51" t="s">
        <v>856</v>
      </c>
    </row>
    <row r="318" spans="1:7" s="2" customFormat="1" ht="18" customHeight="1" x14ac:dyDescent="0.2">
      <c r="A318" s="12" t="s">
        <v>706</v>
      </c>
      <c r="B318" s="13" t="s">
        <v>1191</v>
      </c>
      <c r="C318" s="46" t="s">
        <v>881</v>
      </c>
      <c r="D318" s="72">
        <v>150000</v>
      </c>
      <c r="E318" s="14" t="s">
        <v>1489</v>
      </c>
      <c r="F318" s="12" t="s">
        <v>1192</v>
      </c>
      <c r="G318" s="16" t="s">
        <v>858</v>
      </c>
    </row>
    <row r="319" spans="1:7" s="2" customFormat="1" ht="18" customHeight="1" x14ac:dyDescent="0.2">
      <c r="A319" s="12" t="s">
        <v>706</v>
      </c>
      <c r="B319" s="13" t="s">
        <v>1193</v>
      </c>
      <c r="C319" s="46" t="s">
        <v>903</v>
      </c>
      <c r="D319" s="72">
        <v>80000</v>
      </c>
      <c r="E319" s="14" t="s">
        <v>1489</v>
      </c>
      <c r="F319" s="12" t="s">
        <v>5</v>
      </c>
      <c r="G319" s="16" t="s">
        <v>858</v>
      </c>
    </row>
    <row r="320" spans="1:7" s="2" customFormat="1" ht="18" customHeight="1" x14ac:dyDescent="0.25">
      <c r="A320" s="48" t="s">
        <v>706</v>
      </c>
      <c r="B320" s="48" t="s">
        <v>1738</v>
      </c>
      <c r="C320" s="49" t="s">
        <v>1531</v>
      </c>
      <c r="D320" s="72">
        <v>140000</v>
      </c>
      <c r="E320" s="14" t="s">
        <v>2393</v>
      </c>
      <c r="F320" s="48" t="s">
        <v>1739</v>
      </c>
      <c r="G320" s="51" t="s">
        <v>858</v>
      </c>
    </row>
    <row r="321" spans="1:7" s="2" customFormat="1" ht="18" customHeight="1" x14ac:dyDescent="0.2">
      <c r="A321" s="12" t="s">
        <v>1194</v>
      </c>
      <c r="B321" s="13" t="s">
        <v>1195</v>
      </c>
      <c r="C321" s="46" t="s">
        <v>879</v>
      </c>
      <c r="D321" s="72">
        <v>16000</v>
      </c>
      <c r="E321" s="14" t="s">
        <v>1489</v>
      </c>
      <c r="F321" s="12" t="s">
        <v>1196</v>
      </c>
      <c r="G321" s="16" t="s">
        <v>855</v>
      </c>
    </row>
    <row r="322" spans="1:7" s="2" customFormat="1" ht="18" customHeight="1" x14ac:dyDescent="0.2">
      <c r="A322" s="12" t="s">
        <v>1200</v>
      </c>
      <c r="B322" s="13" t="s">
        <v>1201</v>
      </c>
      <c r="C322" s="46" t="s">
        <v>881</v>
      </c>
      <c r="D322" s="72">
        <v>181500</v>
      </c>
      <c r="E322" s="14" t="s">
        <v>1489</v>
      </c>
      <c r="F322" s="12" t="s">
        <v>1202</v>
      </c>
      <c r="G322" s="16" t="s">
        <v>858</v>
      </c>
    </row>
    <row r="323" spans="1:7" s="2" customFormat="1" ht="18" customHeight="1" x14ac:dyDescent="0.25">
      <c r="A323" s="48" t="s">
        <v>1200</v>
      </c>
      <c r="B323" s="48" t="s">
        <v>1741</v>
      </c>
      <c r="C323" s="49" t="s">
        <v>1495</v>
      </c>
      <c r="D323" s="72">
        <v>250000</v>
      </c>
      <c r="E323" s="14" t="s">
        <v>2393</v>
      </c>
      <c r="F323" s="48" t="s">
        <v>1742</v>
      </c>
      <c r="G323" s="51" t="s">
        <v>858</v>
      </c>
    </row>
    <row r="324" spans="1:7" s="2" customFormat="1" ht="18" customHeight="1" x14ac:dyDescent="0.25">
      <c r="A324" s="48" t="s">
        <v>709</v>
      </c>
      <c r="B324" s="48" t="s">
        <v>1743</v>
      </c>
      <c r="C324" s="49" t="s">
        <v>1495</v>
      </c>
      <c r="D324" s="72">
        <v>25000</v>
      </c>
      <c r="E324" s="14" t="s">
        <v>2393</v>
      </c>
      <c r="F324" s="48" t="s">
        <v>1021</v>
      </c>
      <c r="G324" s="51" t="s">
        <v>858</v>
      </c>
    </row>
    <row r="325" spans="1:7" s="2" customFormat="1" ht="18" customHeight="1" x14ac:dyDescent="0.2">
      <c r="A325" s="12" t="s">
        <v>1203</v>
      </c>
      <c r="B325" s="13" t="s">
        <v>1204</v>
      </c>
      <c r="C325" s="46" t="s">
        <v>881</v>
      </c>
      <c r="D325" s="72">
        <v>25000</v>
      </c>
      <c r="E325" s="14" t="s">
        <v>1489</v>
      </c>
      <c r="F325" s="12" t="s">
        <v>1205</v>
      </c>
      <c r="G325" s="16" t="s">
        <v>857</v>
      </c>
    </row>
    <row r="326" spans="1:7" s="2" customFormat="1" ht="18" customHeight="1" x14ac:dyDescent="0.25">
      <c r="A326" s="48" t="s">
        <v>1744</v>
      </c>
      <c r="B326" s="48" t="s">
        <v>1745</v>
      </c>
      <c r="C326" s="49" t="s">
        <v>1501</v>
      </c>
      <c r="D326" s="72">
        <v>25000</v>
      </c>
      <c r="E326" s="14" t="s">
        <v>2393</v>
      </c>
      <c r="F326" s="48" t="s">
        <v>5</v>
      </c>
      <c r="G326" s="51" t="s">
        <v>856</v>
      </c>
    </row>
    <row r="327" spans="1:7" s="2" customFormat="1" ht="18" customHeight="1" x14ac:dyDescent="0.2">
      <c r="A327" s="12" t="s">
        <v>710</v>
      </c>
      <c r="B327" s="13" t="s">
        <v>1206</v>
      </c>
      <c r="C327" s="46" t="s">
        <v>881</v>
      </c>
      <c r="D327" s="72">
        <v>160000</v>
      </c>
      <c r="E327" s="14" t="s">
        <v>1489</v>
      </c>
      <c r="F327" s="12" t="s">
        <v>5</v>
      </c>
      <c r="G327" s="16" t="s">
        <v>857</v>
      </c>
    </row>
    <row r="328" spans="1:7" s="2" customFormat="1" ht="18" customHeight="1" x14ac:dyDescent="0.25">
      <c r="A328" s="48" t="s">
        <v>710</v>
      </c>
      <c r="B328" s="48" t="s">
        <v>1746</v>
      </c>
      <c r="C328" s="49" t="s">
        <v>1495</v>
      </c>
      <c r="D328" s="72">
        <v>170000</v>
      </c>
      <c r="E328" s="14" t="s">
        <v>2393</v>
      </c>
      <c r="F328" s="48" t="s">
        <v>5</v>
      </c>
      <c r="G328" s="51" t="s">
        <v>857</v>
      </c>
    </row>
    <row r="329" spans="1:7" s="2" customFormat="1" ht="18" customHeight="1" x14ac:dyDescent="0.2">
      <c r="A329" s="12" t="s">
        <v>711</v>
      </c>
      <c r="B329" s="13" t="s">
        <v>1207</v>
      </c>
      <c r="C329" s="46" t="s">
        <v>881</v>
      </c>
      <c r="D329" s="72">
        <v>75000</v>
      </c>
      <c r="E329" s="14" t="s">
        <v>1489</v>
      </c>
      <c r="F329" s="12" t="s">
        <v>1208</v>
      </c>
      <c r="G329" s="16" t="s">
        <v>858</v>
      </c>
    </row>
    <row r="330" spans="1:7" s="2" customFormat="1" ht="18" customHeight="1" x14ac:dyDescent="0.2">
      <c r="A330" s="12" t="s">
        <v>711</v>
      </c>
      <c r="B330" s="13" t="s">
        <v>1209</v>
      </c>
      <c r="C330" s="46" t="s">
        <v>879</v>
      </c>
      <c r="D330" s="72">
        <v>25000</v>
      </c>
      <c r="E330" s="14" t="s">
        <v>1489</v>
      </c>
      <c r="F330" s="12" t="s">
        <v>299</v>
      </c>
      <c r="G330" s="16" t="s">
        <v>858</v>
      </c>
    </row>
    <row r="331" spans="1:7" s="2" customFormat="1" ht="18" customHeight="1" x14ac:dyDescent="0.2">
      <c r="A331" s="12" t="s">
        <v>711</v>
      </c>
      <c r="B331" s="13" t="s">
        <v>1210</v>
      </c>
      <c r="C331" s="46" t="s">
        <v>903</v>
      </c>
      <c r="D331" s="72">
        <v>20000</v>
      </c>
      <c r="E331" s="14" t="s">
        <v>1489</v>
      </c>
      <c r="F331" s="12" t="s">
        <v>1211</v>
      </c>
      <c r="G331" s="16" t="s">
        <v>858</v>
      </c>
    </row>
    <row r="332" spans="1:7" s="2" customFormat="1" ht="18" customHeight="1" x14ac:dyDescent="0.25">
      <c r="A332" s="48" t="s">
        <v>711</v>
      </c>
      <c r="B332" s="48" t="s">
        <v>1747</v>
      </c>
      <c r="C332" s="49" t="s">
        <v>1492</v>
      </c>
      <c r="D332" s="72">
        <v>50000</v>
      </c>
      <c r="E332" s="14" t="s">
        <v>2393</v>
      </c>
      <c r="F332" s="48" t="s">
        <v>1748</v>
      </c>
      <c r="G332" s="51" t="s">
        <v>858</v>
      </c>
    </row>
    <row r="333" spans="1:7" s="2" customFormat="1" ht="18" customHeight="1" x14ac:dyDescent="0.2">
      <c r="A333" s="12" t="s">
        <v>1212</v>
      </c>
      <c r="B333" s="13" t="s">
        <v>1213</v>
      </c>
      <c r="C333" s="46" t="s">
        <v>879</v>
      </c>
      <c r="D333" s="72">
        <v>35000</v>
      </c>
      <c r="E333" s="14" t="s">
        <v>1489</v>
      </c>
      <c r="F333" s="12" t="s">
        <v>1214</v>
      </c>
      <c r="G333" s="16" t="s">
        <v>855</v>
      </c>
    </row>
    <row r="334" spans="1:7" s="2" customFormat="1" ht="18" customHeight="1" x14ac:dyDescent="0.2">
      <c r="A334" s="12" t="s">
        <v>714</v>
      </c>
      <c r="B334" s="13" t="s">
        <v>1215</v>
      </c>
      <c r="C334" s="46" t="s">
        <v>881</v>
      </c>
      <c r="D334" s="72">
        <v>90000</v>
      </c>
      <c r="E334" s="14" t="s">
        <v>1489</v>
      </c>
      <c r="F334" s="12" t="s">
        <v>5</v>
      </c>
      <c r="G334" s="16" t="s">
        <v>857</v>
      </c>
    </row>
    <row r="335" spans="1:7" s="2" customFormat="1" ht="18" customHeight="1" x14ac:dyDescent="0.25">
      <c r="A335" s="48" t="s">
        <v>714</v>
      </c>
      <c r="B335" s="48" t="s">
        <v>1749</v>
      </c>
      <c r="C335" s="49" t="s">
        <v>1501</v>
      </c>
      <c r="D335" s="72">
        <v>75000</v>
      </c>
      <c r="E335" s="14" t="s">
        <v>2393</v>
      </c>
      <c r="F335" s="48" t="s">
        <v>5</v>
      </c>
      <c r="G335" s="51" t="s">
        <v>857</v>
      </c>
    </row>
    <row r="336" spans="1:7" s="2" customFormat="1" ht="18" customHeight="1" x14ac:dyDescent="0.25">
      <c r="A336" s="48" t="s">
        <v>1750</v>
      </c>
      <c r="B336" s="48" t="s">
        <v>1751</v>
      </c>
      <c r="C336" s="49" t="s">
        <v>1495</v>
      </c>
      <c r="D336" s="72">
        <v>20000</v>
      </c>
      <c r="E336" s="14" t="s">
        <v>2393</v>
      </c>
      <c r="F336" s="48" t="s">
        <v>1752</v>
      </c>
      <c r="G336" s="51" t="s">
        <v>855</v>
      </c>
    </row>
    <row r="337" spans="1:7" s="2" customFormat="1" ht="18" customHeight="1" x14ac:dyDescent="0.25">
      <c r="A337" s="48" t="s">
        <v>1753</v>
      </c>
      <c r="B337" s="48" t="s">
        <v>1754</v>
      </c>
      <c r="C337" s="49" t="s">
        <v>1501</v>
      </c>
      <c r="D337" s="72">
        <v>35000</v>
      </c>
      <c r="E337" s="14" t="s">
        <v>2393</v>
      </c>
      <c r="F337" s="48" t="s">
        <v>1755</v>
      </c>
      <c r="G337" s="51" t="s">
        <v>857</v>
      </c>
    </row>
    <row r="338" spans="1:7" s="2" customFormat="1" ht="18" customHeight="1" x14ac:dyDescent="0.2">
      <c r="A338" s="12" t="s">
        <v>715</v>
      </c>
      <c r="B338" s="13" t="s">
        <v>1218</v>
      </c>
      <c r="C338" s="46" t="s">
        <v>879</v>
      </c>
      <c r="D338" s="72">
        <v>35000</v>
      </c>
      <c r="E338" s="14" t="s">
        <v>1489</v>
      </c>
      <c r="F338" s="12" t="s">
        <v>5</v>
      </c>
      <c r="G338" s="16" t="s">
        <v>857</v>
      </c>
    </row>
    <row r="339" spans="1:7" s="2" customFormat="1" ht="18" customHeight="1" x14ac:dyDescent="0.25">
      <c r="A339" s="48" t="s">
        <v>715</v>
      </c>
      <c r="B339" s="48" t="s">
        <v>1756</v>
      </c>
      <c r="C339" s="49" t="s">
        <v>1495</v>
      </c>
      <c r="D339" s="72">
        <v>35000</v>
      </c>
      <c r="E339" s="14" t="s">
        <v>2393</v>
      </c>
      <c r="F339" s="48" t="s">
        <v>5</v>
      </c>
      <c r="G339" s="51" t="s">
        <v>857</v>
      </c>
    </row>
    <row r="340" spans="1:7" s="2" customFormat="1" ht="18" customHeight="1" x14ac:dyDescent="0.2">
      <c r="A340" s="12" t="s">
        <v>1220</v>
      </c>
      <c r="B340" s="13" t="s">
        <v>1221</v>
      </c>
      <c r="C340" s="46" t="s">
        <v>881</v>
      </c>
      <c r="D340" s="72">
        <v>25000</v>
      </c>
      <c r="E340" s="14" t="s">
        <v>1489</v>
      </c>
      <c r="F340" s="12" t="s">
        <v>1222</v>
      </c>
      <c r="G340" s="16" t="s">
        <v>855</v>
      </c>
    </row>
    <row r="341" spans="1:7" s="2" customFormat="1" ht="18" customHeight="1" x14ac:dyDescent="0.25">
      <c r="A341" s="48" t="s">
        <v>1220</v>
      </c>
      <c r="B341" s="48" t="s">
        <v>1757</v>
      </c>
      <c r="C341" s="49" t="s">
        <v>1495</v>
      </c>
      <c r="D341" s="72">
        <v>25000</v>
      </c>
      <c r="E341" s="14" t="s">
        <v>2393</v>
      </c>
      <c r="F341" s="48" t="s">
        <v>5</v>
      </c>
      <c r="G341" s="51" t="s">
        <v>855</v>
      </c>
    </row>
    <row r="342" spans="1:7" s="2" customFormat="1" ht="18" customHeight="1" x14ac:dyDescent="0.2">
      <c r="A342" s="12" t="s">
        <v>1225</v>
      </c>
      <c r="B342" s="13" t="s">
        <v>1226</v>
      </c>
      <c r="C342" s="46" t="s">
        <v>879</v>
      </c>
      <c r="D342" s="72">
        <v>10000</v>
      </c>
      <c r="E342" s="14" t="s">
        <v>1489</v>
      </c>
      <c r="F342" s="12" t="s">
        <v>1227</v>
      </c>
      <c r="G342" s="16" t="s">
        <v>857</v>
      </c>
    </row>
    <row r="343" spans="1:7" s="2" customFormat="1" ht="18" customHeight="1" x14ac:dyDescent="0.2">
      <c r="A343" s="12" t="s">
        <v>1225</v>
      </c>
      <c r="B343" s="13" t="s">
        <v>1228</v>
      </c>
      <c r="C343" s="46" t="s">
        <v>903</v>
      </c>
      <c r="D343" s="72">
        <v>20000</v>
      </c>
      <c r="E343" s="14" t="s">
        <v>1489</v>
      </c>
      <c r="F343" s="12" t="s">
        <v>1229</v>
      </c>
      <c r="G343" s="16" t="s">
        <v>857</v>
      </c>
    </row>
    <row r="344" spans="1:7" s="2" customFormat="1" ht="18" customHeight="1" x14ac:dyDescent="0.2">
      <c r="A344" s="12" t="s">
        <v>728</v>
      </c>
      <c r="B344" s="13" t="s">
        <v>1250</v>
      </c>
      <c r="C344" s="46" t="s">
        <v>881</v>
      </c>
      <c r="D344" s="72">
        <v>230000</v>
      </c>
      <c r="E344" s="14" t="s">
        <v>1489</v>
      </c>
      <c r="F344" s="12" t="s">
        <v>335</v>
      </c>
      <c r="G344" s="16" t="s">
        <v>857</v>
      </c>
    </row>
    <row r="345" spans="1:7" s="2" customFormat="1" ht="18" customHeight="1" x14ac:dyDescent="0.25">
      <c r="A345" s="48" t="s">
        <v>728</v>
      </c>
      <c r="B345" s="48" t="s">
        <v>1769</v>
      </c>
      <c r="C345" s="49" t="s">
        <v>1492</v>
      </c>
      <c r="D345" s="72">
        <v>215000</v>
      </c>
      <c r="E345" s="14" t="s">
        <v>2393</v>
      </c>
      <c r="F345" s="48" t="s">
        <v>1770</v>
      </c>
      <c r="G345" s="51" t="s">
        <v>857</v>
      </c>
    </row>
    <row r="346" spans="1:7" s="2" customFormat="1" ht="18" customHeight="1" x14ac:dyDescent="0.2">
      <c r="A346" s="12" t="s">
        <v>719</v>
      </c>
      <c r="B346" s="13" t="s">
        <v>1232</v>
      </c>
      <c r="C346" s="46" t="s">
        <v>903</v>
      </c>
      <c r="D346" s="72">
        <v>10000</v>
      </c>
      <c r="E346" s="14" t="s">
        <v>1489</v>
      </c>
      <c r="F346" s="12" t="s">
        <v>5</v>
      </c>
      <c r="G346" s="16" t="s">
        <v>857</v>
      </c>
    </row>
    <row r="347" spans="1:7" s="2" customFormat="1" ht="18" customHeight="1" x14ac:dyDescent="0.2">
      <c r="A347" s="12" t="s">
        <v>720</v>
      </c>
      <c r="B347" s="13" t="s">
        <v>1233</v>
      </c>
      <c r="C347" s="46" t="s">
        <v>873</v>
      </c>
      <c r="D347" s="72">
        <v>200000</v>
      </c>
      <c r="E347" s="14" t="s">
        <v>1489</v>
      </c>
      <c r="F347" s="12" t="s">
        <v>5</v>
      </c>
      <c r="G347" s="16" t="s">
        <v>856</v>
      </c>
    </row>
    <row r="348" spans="1:7" s="2" customFormat="1" ht="18" customHeight="1" x14ac:dyDescent="0.2">
      <c r="A348" s="12" t="s">
        <v>720</v>
      </c>
      <c r="B348" s="13" t="s">
        <v>1234</v>
      </c>
      <c r="C348" s="46" t="s">
        <v>873</v>
      </c>
      <c r="D348" s="72">
        <v>50000</v>
      </c>
      <c r="E348" s="14" t="s">
        <v>1489</v>
      </c>
      <c r="F348" s="12" t="s">
        <v>1235</v>
      </c>
      <c r="G348" s="16" t="s">
        <v>856</v>
      </c>
    </row>
    <row r="349" spans="1:7" s="2" customFormat="1" ht="18" customHeight="1" x14ac:dyDescent="0.2">
      <c r="A349" s="12" t="s">
        <v>720</v>
      </c>
      <c r="B349" s="13" t="s">
        <v>1236</v>
      </c>
      <c r="C349" s="46" t="s">
        <v>873</v>
      </c>
      <c r="D349" s="72">
        <v>135000</v>
      </c>
      <c r="E349" s="14" t="s">
        <v>1489</v>
      </c>
      <c r="F349" s="12" t="s">
        <v>1237</v>
      </c>
      <c r="G349" s="16" t="s">
        <v>857</v>
      </c>
    </row>
    <row r="350" spans="1:7" s="2" customFormat="1" ht="18" customHeight="1" x14ac:dyDescent="0.2">
      <c r="A350" s="12" t="s">
        <v>720</v>
      </c>
      <c r="B350" s="13" t="s">
        <v>1238</v>
      </c>
      <c r="C350" s="46" t="s">
        <v>879</v>
      </c>
      <c r="D350" s="72">
        <v>25000</v>
      </c>
      <c r="E350" s="14" t="s">
        <v>1489</v>
      </c>
      <c r="F350" s="12" t="s">
        <v>317</v>
      </c>
      <c r="G350" s="16" t="s">
        <v>858</v>
      </c>
    </row>
    <row r="351" spans="1:7" s="2" customFormat="1" ht="18" customHeight="1" x14ac:dyDescent="0.25">
      <c r="A351" s="48" t="s">
        <v>720</v>
      </c>
      <c r="B351" s="48" t="s">
        <v>1759</v>
      </c>
      <c r="C351" s="49" t="s">
        <v>1531</v>
      </c>
      <c r="D351" s="72">
        <v>250000</v>
      </c>
      <c r="E351" s="14" t="s">
        <v>2393</v>
      </c>
      <c r="F351" s="48" t="s">
        <v>1760</v>
      </c>
      <c r="G351" s="51" t="s">
        <v>856</v>
      </c>
    </row>
    <row r="352" spans="1:7" s="2" customFormat="1" ht="18" customHeight="1" x14ac:dyDescent="0.25">
      <c r="A352" s="48" t="s">
        <v>720</v>
      </c>
      <c r="B352" s="48" t="s">
        <v>1761</v>
      </c>
      <c r="C352" s="49" t="s">
        <v>1501</v>
      </c>
      <c r="D352" s="72">
        <v>20000</v>
      </c>
      <c r="E352" s="14" t="s">
        <v>2393</v>
      </c>
      <c r="F352" s="48" t="s">
        <v>317</v>
      </c>
      <c r="G352" s="51" t="s">
        <v>858</v>
      </c>
    </row>
    <row r="353" spans="1:7" s="2" customFormat="1" ht="18" customHeight="1" x14ac:dyDescent="0.2">
      <c r="A353" s="12" t="s">
        <v>721</v>
      </c>
      <c r="B353" s="13" t="s">
        <v>1239</v>
      </c>
      <c r="C353" s="46" t="s">
        <v>881</v>
      </c>
      <c r="D353" s="72">
        <v>75000</v>
      </c>
      <c r="E353" s="14" t="s">
        <v>1489</v>
      </c>
      <c r="F353" s="12" t="s">
        <v>1240</v>
      </c>
      <c r="G353" s="16" t="s">
        <v>858</v>
      </c>
    </row>
    <row r="354" spans="1:7" s="2" customFormat="1" ht="18" customHeight="1" x14ac:dyDescent="0.2">
      <c r="A354" s="12" t="s">
        <v>722</v>
      </c>
      <c r="B354" s="13" t="s">
        <v>1241</v>
      </c>
      <c r="C354" s="46" t="s">
        <v>879</v>
      </c>
      <c r="D354" s="72">
        <v>90000</v>
      </c>
      <c r="E354" s="14" t="s">
        <v>1489</v>
      </c>
      <c r="F354" s="12" t="s">
        <v>321</v>
      </c>
      <c r="G354" s="16" t="s">
        <v>857</v>
      </c>
    </row>
    <row r="355" spans="1:7" s="2" customFormat="1" ht="18" customHeight="1" x14ac:dyDescent="0.2">
      <c r="A355" s="12" t="s">
        <v>722</v>
      </c>
      <c r="B355" s="13" t="s">
        <v>1242</v>
      </c>
      <c r="C355" s="46" t="s">
        <v>903</v>
      </c>
      <c r="D355" s="72">
        <v>25000</v>
      </c>
      <c r="E355" s="14" t="s">
        <v>1489</v>
      </c>
      <c r="F355" s="12" t="s">
        <v>1243</v>
      </c>
      <c r="G355" s="16" t="s">
        <v>855</v>
      </c>
    </row>
    <row r="356" spans="1:7" s="2" customFormat="1" ht="18" customHeight="1" x14ac:dyDescent="0.25">
      <c r="A356" s="48" t="s">
        <v>722</v>
      </c>
      <c r="B356" s="48" t="s">
        <v>1762</v>
      </c>
      <c r="C356" s="49" t="s">
        <v>1531</v>
      </c>
      <c r="D356" s="72">
        <v>50000</v>
      </c>
      <c r="E356" s="14" t="s">
        <v>2393</v>
      </c>
      <c r="F356" s="48" t="s">
        <v>1763</v>
      </c>
      <c r="G356" s="51" t="s">
        <v>857</v>
      </c>
    </row>
    <row r="357" spans="1:7" s="2" customFormat="1" ht="18" customHeight="1" x14ac:dyDescent="0.25">
      <c r="A357" s="48" t="s">
        <v>722</v>
      </c>
      <c r="B357" s="48" t="s">
        <v>1764</v>
      </c>
      <c r="C357" s="49" t="s">
        <v>1495</v>
      </c>
      <c r="D357" s="72">
        <v>50000</v>
      </c>
      <c r="E357" s="14" t="s">
        <v>2393</v>
      </c>
      <c r="F357" s="48" t="s">
        <v>1765</v>
      </c>
      <c r="G357" s="51" t="s">
        <v>855</v>
      </c>
    </row>
    <row r="358" spans="1:7" s="2" customFormat="1" ht="18" customHeight="1" x14ac:dyDescent="0.2">
      <c r="A358" s="12" t="s">
        <v>723</v>
      </c>
      <c r="B358" s="13" t="s">
        <v>1244</v>
      </c>
      <c r="C358" s="46" t="s">
        <v>873</v>
      </c>
      <c r="D358" s="72">
        <v>25000</v>
      </c>
      <c r="E358" s="14" t="s">
        <v>1489</v>
      </c>
      <c r="F358" s="12" t="s">
        <v>327</v>
      </c>
      <c r="G358" s="16" t="s">
        <v>857</v>
      </c>
    </row>
    <row r="359" spans="1:7" s="2" customFormat="1" ht="18" customHeight="1" x14ac:dyDescent="0.25">
      <c r="A359" s="48" t="s">
        <v>723</v>
      </c>
      <c r="B359" s="48" t="s">
        <v>1766</v>
      </c>
      <c r="C359" s="49" t="s">
        <v>1492</v>
      </c>
      <c r="D359" s="72">
        <v>20000</v>
      </c>
      <c r="E359" s="14" t="s">
        <v>2393</v>
      </c>
      <c r="F359" s="48" t="s">
        <v>327</v>
      </c>
      <c r="G359" s="51" t="s">
        <v>857</v>
      </c>
    </row>
    <row r="360" spans="1:7" s="2" customFormat="1" ht="18" customHeight="1" x14ac:dyDescent="0.2">
      <c r="A360" s="12" t="s">
        <v>1245</v>
      </c>
      <c r="B360" s="13" t="s">
        <v>1246</v>
      </c>
      <c r="C360" s="46" t="s">
        <v>903</v>
      </c>
      <c r="D360" s="72">
        <v>125000</v>
      </c>
      <c r="E360" s="14" t="s">
        <v>1489</v>
      </c>
      <c r="F360" s="12" t="s">
        <v>1247</v>
      </c>
      <c r="G360" s="16" t="s">
        <v>855</v>
      </c>
    </row>
    <row r="361" spans="1:7" s="2" customFormat="1" ht="18" customHeight="1" x14ac:dyDescent="0.2">
      <c r="A361" s="12" t="s">
        <v>726</v>
      </c>
      <c r="B361" s="13" t="s">
        <v>1248</v>
      </c>
      <c r="C361" s="46" t="s">
        <v>873</v>
      </c>
      <c r="D361" s="72">
        <v>25000</v>
      </c>
      <c r="E361" s="14" t="s">
        <v>1489</v>
      </c>
      <c r="F361" s="12" t="s">
        <v>5</v>
      </c>
      <c r="G361" s="16" t="s">
        <v>858</v>
      </c>
    </row>
    <row r="362" spans="1:7" s="2" customFormat="1" ht="18" customHeight="1" x14ac:dyDescent="0.25">
      <c r="A362" s="48" t="s">
        <v>726</v>
      </c>
      <c r="B362" s="48" t="s">
        <v>1767</v>
      </c>
      <c r="C362" s="49" t="s">
        <v>1501</v>
      </c>
      <c r="D362" s="72">
        <v>10000</v>
      </c>
      <c r="E362" s="14" t="s">
        <v>2393</v>
      </c>
      <c r="F362" s="48" t="s">
        <v>5</v>
      </c>
      <c r="G362" s="51" t="s">
        <v>858</v>
      </c>
    </row>
    <row r="363" spans="1:7" s="2" customFormat="1" ht="18" customHeight="1" x14ac:dyDescent="0.2">
      <c r="A363" s="12" t="s">
        <v>727</v>
      </c>
      <c r="B363" s="13" t="s">
        <v>1249</v>
      </c>
      <c r="C363" s="46" t="s">
        <v>879</v>
      </c>
      <c r="D363" s="72">
        <v>25000</v>
      </c>
      <c r="E363" s="14" t="s">
        <v>1489</v>
      </c>
      <c r="F363" s="12" t="s">
        <v>5</v>
      </c>
      <c r="G363" s="16" t="s">
        <v>857</v>
      </c>
    </row>
    <row r="364" spans="1:7" s="2" customFormat="1" ht="18" customHeight="1" x14ac:dyDescent="0.25">
      <c r="A364" s="48" t="s">
        <v>727</v>
      </c>
      <c r="B364" s="48" t="s">
        <v>1768</v>
      </c>
      <c r="C364" s="49" t="s">
        <v>1495</v>
      </c>
      <c r="D364" s="72">
        <v>20000</v>
      </c>
      <c r="E364" s="14" t="s">
        <v>2393</v>
      </c>
      <c r="F364" s="48" t="s">
        <v>5</v>
      </c>
      <c r="G364" s="51" t="s">
        <v>857</v>
      </c>
    </row>
    <row r="365" spans="1:7" s="2" customFormat="1" ht="18" customHeight="1" x14ac:dyDescent="0.2">
      <c r="A365" s="12" t="s">
        <v>730</v>
      </c>
      <c r="B365" s="13" t="s">
        <v>1251</v>
      </c>
      <c r="C365" s="46" t="s">
        <v>879</v>
      </c>
      <c r="D365" s="72">
        <v>25000</v>
      </c>
      <c r="E365" s="14" t="s">
        <v>1489</v>
      </c>
      <c r="F365" s="12" t="s">
        <v>339</v>
      </c>
      <c r="G365" s="16" t="s">
        <v>858</v>
      </c>
    </row>
    <row r="366" spans="1:7" s="2" customFormat="1" ht="18" customHeight="1" x14ac:dyDescent="0.25">
      <c r="A366" s="48" t="s">
        <v>730</v>
      </c>
      <c r="B366" s="48" t="s">
        <v>1771</v>
      </c>
      <c r="C366" s="49" t="s">
        <v>1495</v>
      </c>
      <c r="D366" s="72">
        <v>25000</v>
      </c>
      <c r="E366" s="14" t="s">
        <v>2393</v>
      </c>
      <c r="F366" s="48" t="s">
        <v>1772</v>
      </c>
      <c r="G366" s="51" t="s">
        <v>858</v>
      </c>
    </row>
    <row r="367" spans="1:7" s="2" customFormat="1" ht="18" customHeight="1" x14ac:dyDescent="0.2">
      <c r="A367" s="12" t="s">
        <v>731</v>
      </c>
      <c r="B367" s="13" t="s">
        <v>1252</v>
      </c>
      <c r="C367" s="46" t="s">
        <v>879</v>
      </c>
      <c r="D367" s="72">
        <v>35000</v>
      </c>
      <c r="E367" s="14" t="s">
        <v>1489</v>
      </c>
      <c r="F367" s="12" t="s">
        <v>5</v>
      </c>
      <c r="G367" s="16" t="s">
        <v>858</v>
      </c>
    </row>
    <row r="368" spans="1:7" ht="15" x14ac:dyDescent="0.25">
      <c r="A368" s="48" t="s">
        <v>731</v>
      </c>
      <c r="B368" s="48" t="s">
        <v>1773</v>
      </c>
      <c r="C368" s="49" t="s">
        <v>1495</v>
      </c>
      <c r="D368" s="72">
        <v>35000</v>
      </c>
      <c r="E368" s="14" t="s">
        <v>2393</v>
      </c>
      <c r="F368" s="48" t="s">
        <v>5</v>
      </c>
      <c r="G368" s="51" t="s">
        <v>858</v>
      </c>
    </row>
    <row r="369" spans="1:7" ht="15" x14ac:dyDescent="0.2">
      <c r="A369" s="12" t="s">
        <v>1253</v>
      </c>
      <c r="B369" s="13" t="s">
        <v>1254</v>
      </c>
      <c r="C369" s="46" t="s">
        <v>1255</v>
      </c>
      <c r="D369" s="72">
        <v>125000</v>
      </c>
      <c r="E369" s="14" t="s">
        <v>1489</v>
      </c>
      <c r="F369" s="12" t="s">
        <v>1256</v>
      </c>
      <c r="G369" s="16" t="s">
        <v>856</v>
      </c>
    </row>
    <row r="370" spans="1:7" ht="15" x14ac:dyDescent="0.2">
      <c r="A370" s="12" t="s">
        <v>732</v>
      </c>
      <c r="B370" s="13" t="s">
        <v>1257</v>
      </c>
      <c r="C370" s="46" t="s">
        <v>879</v>
      </c>
      <c r="D370" s="72">
        <v>40000</v>
      </c>
      <c r="E370" s="14" t="s">
        <v>1489</v>
      </c>
      <c r="F370" s="12" t="s">
        <v>342</v>
      </c>
      <c r="G370" s="16" t="s">
        <v>856</v>
      </c>
    </row>
    <row r="371" spans="1:7" ht="15" x14ac:dyDescent="0.25">
      <c r="A371" s="48" t="s">
        <v>732</v>
      </c>
      <c r="B371" s="48" t="s">
        <v>1774</v>
      </c>
      <c r="C371" s="49" t="s">
        <v>1501</v>
      </c>
      <c r="D371" s="72">
        <v>20000</v>
      </c>
      <c r="E371" s="14" t="s">
        <v>2393</v>
      </c>
      <c r="F371" s="48" t="s">
        <v>342</v>
      </c>
      <c r="G371" s="51" t="s">
        <v>856</v>
      </c>
    </row>
    <row r="372" spans="1:7" ht="15" x14ac:dyDescent="0.2">
      <c r="A372" s="12" t="s">
        <v>733</v>
      </c>
      <c r="B372" s="13" t="s">
        <v>1258</v>
      </c>
      <c r="C372" s="46" t="s">
        <v>873</v>
      </c>
      <c r="D372" s="72">
        <v>110000</v>
      </c>
      <c r="E372" s="14" t="s">
        <v>1489</v>
      </c>
      <c r="F372" s="12" t="s">
        <v>5</v>
      </c>
      <c r="G372" s="16" t="s">
        <v>857</v>
      </c>
    </row>
    <row r="373" spans="1:7" ht="15" x14ac:dyDescent="0.25">
      <c r="A373" s="48" t="s">
        <v>733</v>
      </c>
      <c r="B373" s="48" t="s">
        <v>1775</v>
      </c>
      <c r="C373" s="49" t="s">
        <v>1531</v>
      </c>
      <c r="D373" s="72">
        <v>300000</v>
      </c>
      <c r="E373" s="14" t="s">
        <v>2393</v>
      </c>
      <c r="F373" s="48" t="s">
        <v>1776</v>
      </c>
      <c r="G373" s="51" t="s">
        <v>857</v>
      </c>
    </row>
    <row r="374" spans="1:7" ht="15" x14ac:dyDescent="0.25">
      <c r="A374" s="48" t="s">
        <v>733</v>
      </c>
      <c r="B374" s="48" t="s">
        <v>1777</v>
      </c>
      <c r="C374" s="49" t="s">
        <v>1492</v>
      </c>
      <c r="D374" s="72">
        <v>100000</v>
      </c>
      <c r="E374" s="14" t="s">
        <v>2393</v>
      </c>
      <c r="F374" s="48" t="s">
        <v>5</v>
      </c>
      <c r="G374" s="51" t="s">
        <v>857</v>
      </c>
    </row>
    <row r="375" spans="1:7" ht="15" x14ac:dyDescent="0.2">
      <c r="A375" s="12" t="s">
        <v>735</v>
      </c>
      <c r="B375" s="13" t="s">
        <v>1260</v>
      </c>
      <c r="C375" s="46" t="s">
        <v>881</v>
      </c>
      <c r="D375" s="72">
        <v>20000</v>
      </c>
      <c r="E375" s="14" t="s">
        <v>1489</v>
      </c>
      <c r="F375" s="12" t="s">
        <v>5</v>
      </c>
      <c r="G375" s="16" t="s">
        <v>857</v>
      </c>
    </row>
    <row r="376" spans="1:7" ht="15" x14ac:dyDescent="0.25">
      <c r="A376" s="48" t="s">
        <v>735</v>
      </c>
      <c r="B376" s="48" t="s">
        <v>1779</v>
      </c>
      <c r="C376" s="49" t="s">
        <v>1501</v>
      </c>
      <c r="D376" s="72">
        <v>18000</v>
      </c>
      <c r="E376" s="14" t="s">
        <v>2393</v>
      </c>
      <c r="F376" s="48" t="s">
        <v>5</v>
      </c>
      <c r="G376" s="51" t="s">
        <v>857</v>
      </c>
    </row>
    <row r="377" spans="1:7" ht="15" x14ac:dyDescent="0.2">
      <c r="A377" s="12" t="s">
        <v>1261</v>
      </c>
      <c r="B377" s="13" t="s">
        <v>1262</v>
      </c>
      <c r="C377" s="46" t="s">
        <v>879</v>
      </c>
      <c r="D377" s="72">
        <v>50000</v>
      </c>
      <c r="E377" s="14" t="s">
        <v>1489</v>
      </c>
      <c r="F377" s="12" t="s">
        <v>5</v>
      </c>
      <c r="G377" s="16" t="s">
        <v>855</v>
      </c>
    </row>
    <row r="378" spans="1:7" ht="15" x14ac:dyDescent="0.2">
      <c r="A378" s="12" t="s">
        <v>736</v>
      </c>
      <c r="B378" s="13" t="s">
        <v>1263</v>
      </c>
      <c r="C378" s="46" t="s">
        <v>879</v>
      </c>
      <c r="D378" s="72">
        <v>10000</v>
      </c>
      <c r="E378" s="14" t="s">
        <v>1489</v>
      </c>
      <c r="F378" s="12" t="s">
        <v>347</v>
      </c>
      <c r="G378" s="16" t="s">
        <v>857</v>
      </c>
    </row>
    <row r="379" spans="1:7" ht="15" x14ac:dyDescent="0.2">
      <c r="A379" s="12" t="s">
        <v>737</v>
      </c>
      <c r="B379" s="13" t="s">
        <v>1264</v>
      </c>
      <c r="C379" s="46" t="s">
        <v>879</v>
      </c>
      <c r="D379" s="72">
        <v>100000</v>
      </c>
      <c r="E379" s="14" t="s">
        <v>1489</v>
      </c>
      <c r="F379" s="12" t="s">
        <v>5</v>
      </c>
      <c r="G379" s="16" t="s">
        <v>857</v>
      </c>
    </row>
    <row r="380" spans="1:7" ht="15" x14ac:dyDescent="0.2">
      <c r="A380" s="12" t="s">
        <v>738</v>
      </c>
      <c r="B380" s="13" t="s">
        <v>1265</v>
      </c>
      <c r="C380" s="46" t="s">
        <v>903</v>
      </c>
      <c r="D380" s="72">
        <v>10000</v>
      </c>
      <c r="E380" s="14" t="s">
        <v>1489</v>
      </c>
      <c r="F380" s="12" t="s">
        <v>351</v>
      </c>
      <c r="G380" s="16" t="s">
        <v>857</v>
      </c>
    </row>
    <row r="381" spans="1:7" ht="15" x14ac:dyDescent="0.2">
      <c r="A381" s="12" t="s">
        <v>739</v>
      </c>
      <c r="B381" s="13" t="s">
        <v>1266</v>
      </c>
      <c r="C381" s="46" t="s">
        <v>879</v>
      </c>
      <c r="D381" s="72">
        <v>100000</v>
      </c>
      <c r="E381" s="14" t="s">
        <v>1489</v>
      </c>
      <c r="F381" s="12" t="s">
        <v>353</v>
      </c>
      <c r="G381" s="16" t="s">
        <v>857</v>
      </c>
    </row>
    <row r="382" spans="1:7" ht="15" x14ac:dyDescent="0.25">
      <c r="A382" s="48" t="s">
        <v>739</v>
      </c>
      <c r="B382" s="48" t="s">
        <v>1780</v>
      </c>
      <c r="C382" s="49" t="s">
        <v>1495</v>
      </c>
      <c r="D382" s="72">
        <v>100000</v>
      </c>
      <c r="E382" s="14" t="s">
        <v>2393</v>
      </c>
      <c r="F382" s="48" t="s">
        <v>353</v>
      </c>
      <c r="G382" s="51" t="s">
        <v>857</v>
      </c>
    </row>
    <row r="383" spans="1:7" ht="15" x14ac:dyDescent="0.2">
      <c r="A383" s="12" t="s">
        <v>741</v>
      </c>
      <c r="B383" s="13" t="s">
        <v>1267</v>
      </c>
      <c r="C383" s="46" t="s">
        <v>881</v>
      </c>
      <c r="D383" s="72">
        <v>75000</v>
      </c>
      <c r="E383" s="14" t="s">
        <v>1489</v>
      </c>
      <c r="F383" s="12" t="s">
        <v>5</v>
      </c>
      <c r="G383" s="16" t="s">
        <v>857</v>
      </c>
    </row>
    <row r="384" spans="1:7" ht="15" x14ac:dyDescent="0.25">
      <c r="A384" s="48" t="s">
        <v>741</v>
      </c>
      <c r="B384" s="48" t="s">
        <v>1781</v>
      </c>
      <c r="C384" s="49" t="s">
        <v>1501</v>
      </c>
      <c r="D384" s="72">
        <v>70000</v>
      </c>
      <c r="E384" s="14" t="s">
        <v>2393</v>
      </c>
      <c r="F384" s="48" t="s">
        <v>5</v>
      </c>
      <c r="G384" s="51" t="s">
        <v>857</v>
      </c>
    </row>
    <row r="385" spans="1:7" ht="15" x14ac:dyDescent="0.2">
      <c r="A385" s="12" t="s">
        <v>742</v>
      </c>
      <c r="B385" s="13" t="s">
        <v>1268</v>
      </c>
      <c r="C385" s="46" t="s">
        <v>881</v>
      </c>
      <c r="D385" s="72">
        <v>180000</v>
      </c>
      <c r="E385" s="14" t="s">
        <v>1489</v>
      </c>
      <c r="F385" s="12" t="s">
        <v>5</v>
      </c>
      <c r="G385" s="16" t="s">
        <v>857</v>
      </c>
    </row>
    <row r="386" spans="1:7" ht="15" x14ac:dyDescent="0.25">
      <c r="A386" s="48" t="s">
        <v>742</v>
      </c>
      <c r="B386" s="48" t="s">
        <v>1782</v>
      </c>
      <c r="C386" s="49" t="s">
        <v>1501</v>
      </c>
      <c r="D386" s="72">
        <v>150000</v>
      </c>
      <c r="E386" s="14" t="s">
        <v>2393</v>
      </c>
      <c r="F386" s="48" t="s">
        <v>5</v>
      </c>
      <c r="G386" s="51" t="s">
        <v>857</v>
      </c>
    </row>
    <row r="387" spans="1:7" ht="15" x14ac:dyDescent="0.2">
      <c r="A387" s="12" t="s">
        <v>743</v>
      </c>
      <c r="B387" s="13" t="s">
        <v>1269</v>
      </c>
      <c r="C387" s="46" t="s">
        <v>873</v>
      </c>
      <c r="D387" s="72">
        <v>120000</v>
      </c>
      <c r="E387" s="14" t="s">
        <v>1489</v>
      </c>
      <c r="F387" s="12" t="s">
        <v>5</v>
      </c>
      <c r="G387" s="16" t="s">
        <v>857</v>
      </c>
    </row>
    <row r="388" spans="1:7" ht="15" x14ac:dyDescent="0.25">
      <c r="A388" s="48" t="s">
        <v>743</v>
      </c>
      <c r="B388" s="48" t="s">
        <v>1783</v>
      </c>
      <c r="C388" s="49" t="s">
        <v>1492</v>
      </c>
      <c r="D388" s="72">
        <v>110000</v>
      </c>
      <c r="E388" s="14" t="s">
        <v>2393</v>
      </c>
      <c r="F388" s="48" t="s">
        <v>5</v>
      </c>
      <c r="G388" s="51" t="s">
        <v>857</v>
      </c>
    </row>
    <row r="389" spans="1:7" ht="15" x14ac:dyDescent="0.2">
      <c r="A389" s="12" t="s">
        <v>744</v>
      </c>
      <c r="B389" s="13" t="s">
        <v>1271</v>
      </c>
      <c r="C389" s="46" t="s">
        <v>881</v>
      </c>
      <c r="D389" s="72">
        <v>390000</v>
      </c>
      <c r="E389" s="14" t="s">
        <v>1489</v>
      </c>
      <c r="F389" s="12" t="s">
        <v>5</v>
      </c>
      <c r="G389" s="16" t="s">
        <v>857</v>
      </c>
    </row>
    <row r="390" spans="1:7" ht="15" x14ac:dyDescent="0.25">
      <c r="A390" s="48" t="s">
        <v>744</v>
      </c>
      <c r="B390" s="48" t="s">
        <v>1784</v>
      </c>
      <c r="C390" s="49" t="s">
        <v>1492</v>
      </c>
      <c r="D390" s="72">
        <v>510000</v>
      </c>
      <c r="E390" s="14" t="s">
        <v>2393</v>
      </c>
      <c r="F390" s="48" t="s">
        <v>5</v>
      </c>
      <c r="G390" s="51" t="s">
        <v>857</v>
      </c>
    </row>
    <row r="391" spans="1:7" ht="15" x14ac:dyDescent="0.2">
      <c r="A391" s="12" t="s">
        <v>1272</v>
      </c>
      <c r="B391" s="13" t="s">
        <v>1273</v>
      </c>
      <c r="C391" s="46" t="s">
        <v>873</v>
      </c>
      <c r="D391" s="72">
        <v>75000</v>
      </c>
      <c r="E391" s="14" t="s">
        <v>1489</v>
      </c>
      <c r="F391" s="12" t="s">
        <v>5</v>
      </c>
      <c r="G391" s="16" t="s">
        <v>857</v>
      </c>
    </row>
    <row r="392" spans="1:7" ht="15" x14ac:dyDescent="0.25">
      <c r="A392" s="48" t="s">
        <v>1272</v>
      </c>
      <c r="B392" s="48" t="s">
        <v>1785</v>
      </c>
      <c r="C392" s="49" t="s">
        <v>1492</v>
      </c>
      <c r="D392" s="72">
        <v>65000</v>
      </c>
      <c r="E392" s="14" t="s">
        <v>2393</v>
      </c>
      <c r="F392" s="48" t="s">
        <v>5</v>
      </c>
      <c r="G392" s="51" t="s">
        <v>857</v>
      </c>
    </row>
    <row r="393" spans="1:7" ht="15" x14ac:dyDescent="0.2">
      <c r="A393" s="12" t="s">
        <v>746</v>
      </c>
      <c r="B393" s="13" t="s">
        <v>1274</v>
      </c>
      <c r="C393" s="46" t="s">
        <v>873</v>
      </c>
      <c r="D393" s="72">
        <v>50000</v>
      </c>
      <c r="E393" s="14" t="s">
        <v>1489</v>
      </c>
      <c r="F393" s="12" t="s">
        <v>5</v>
      </c>
      <c r="G393" s="16" t="s">
        <v>857</v>
      </c>
    </row>
    <row r="394" spans="1:7" ht="15" x14ac:dyDescent="0.25">
      <c r="A394" s="48" t="s">
        <v>746</v>
      </c>
      <c r="B394" s="48" t="s">
        <v>1786</v>
      </c>
      <c r="C394" s="49" t="s">
        <v>1492</v>
      </c>
      <c r="D394" s="72">
        <v>40000</v>
      </c>
      <c r="E394" s="14" t="s">
        <v>2393</v>
      </c>
      <c r="F394" s="48" t="s">
        <v>5</v>
      </c>
      <c r="G394" s="51" t="s">
        <v>857</v>
      </c>
    </row>
    <row r="395" spans="1:7" ht="15" x14ac:dyDescent="0.2">
      <c r="A395" s="12" t="s">
        <v>747</v>
      </c>
      <c r="B395" s="13" t="s">
        <v>1275</v>
      </c>
      <c r="C395" s="46" t="s">
        <v>879</v>
      </c>
      <c r="D395" s="72">
        <v>20000</v>
      </c>
      <c r="E395" s="14" t="s">
        <v>1489</v>
      </c>
      <c r="F395" s="12" t="s">
        <v>5</v>
      </c>
      <c r="G395" s="16" t="s">
        <v>857</v>
      </c>
    </row>
    <row r="396" spans="1:7" ht="15" x14ac:dyDescent="0.25">
      <c r="A396" s="48" t="s">
        <v>747</v>
      </c>
      <c r="B396" s="48" t="s">
        <v>1787</v>
      </c>
      <c r="C396" s="49" t="s">
        <v>1495</v>
      </c>
      <c r="D396" s="72">
        <v>15000</v>
      </c>
      <c r="E396" s="14" t="s">
        <v>2393</v>
      </c>
      <c r="F396" s="48" t="s">
        <v>5</v>
      </c>
      <c r="G396" s="51" t="s">
        <v>857</v>
      </c>
    </row>
    <row r="397" spans="1:7" ht="15" x14ac:dyDescent="0.2">
      <c r="A397" s="12" t="s">
        <v>748</v>
      </c>
      <c r="B397" s="13" t="s">
        <v>1276</v>
      </c>
      <c r="C397" s="46" t="s">
        <v>903</v>
      </c>
      <c r="D397" s="72">
        <v>35000</v>
      </c>
      <c r="E397" s="14" t="s">
        <v>1489</v>
      </c>
      <c r="F397" s="12" t="s">
        <v>5</v>
      </c>
      <c r="G397" s="16" t="s">
        <v>857</v>
      </c>
    </row>
    <row r="398" spans="1:7" ht="15" x14ac:dyDescent="0.25">
      <c r="A398" s="48" t="s">
        <v>748</v>
      </c>
      <c r="B398" s="48" t="s">
        <v>1788</v>
      </c>
      <c r="C398" s="49" t="s">
        <v>1531</v>
      </c>
      <c r="D398" s="72">
        <v>30000</v>
      </c>
      <c r="E398" s="14" t="s">
        <v>2393</v>
      </c>
      <c r="F398" s="48" t="s">
        <v>5</v>
      </c>
      <c r="G398" s="51" t="s">
        <v>857</v>
      </c>
    </row>
    <row r="399" spans="1:7" ht="30" x14ac:dyDescent="0.2">
      <c r="A399" s="12" t="s">
        <v>1277</v>
      </c>
      <c r="B399" s="13" t="s">
        <v>1278</v>
      </c>
      <c r="C399" s="46" t="s">
        <v>881</v>
      </c>
      <c r="D399" s="72">
        <v>25000</v>
      </c>
      <c r="E399" s="14" t="s">
        <v>1489</v>
      </c>
      <c r="F399" s="12" t="s">
        <v>1279</v>
      </c>
      <c r="G399" s="16" t="s">
        <v>858</v>
      </c>
    </row>
    <row r="400" spans="1:7" ht="15" x14ac:dyDescent="0.2">
      <c r="A400" s="12" t="s">
        <v>1280</v>
      </c>
      <c r="B400" s="13" t="s">
        <v>1281</v>
      </c>
      <c r="C400" s="46" t="s">
        <v>881</v>
      </c>
      <c r="D400" s="72">
        <v>100000</v>
      </c>
      <c r="E400" s="14" t="s">
        <v>1489</v>
      </c>
      <c r="F400" s="12" t="s">
        <v>1282</v>
      </c>
      <c r="G400" s="16" t="s">
        <v>855</v>
      </c>
    </row>
    <row r="401" spans="1:7" ht="30" x14ac:dyDescent="0.2">
      <c r="A401" s="12" t="s">
        <v>749</v>
      </c>
      <c r="B401" s="13" t="s">
        <v>1283</v>
      </c>
      <c r="C401" s="46" t="s">
        <v>879</v>
      </c>
      <c r="D401" s="72">
        <v>40000</v>
      </c>
      <c r="E401" s="14" t="s">
        <v>1489</v>
      </c>
      <c r="F401" s="12" t="s">
        <v>1284</v>
      </c>
      <c r="G401" s="16" t="s">
        <v>857</v>
      </c>
    </row>
    <row r="402" spans="1:7" ht="30" x14ac:dyDescent="0.2">
      <c r="A402" s="12" t="s">
        <v>750</v>
      </c>
      <c r="B402" s="13" t="s">
        <v>1285</v>
      </c>
      <c r="C402" s="46" t="s">
        <v>903</v>
      </c>
      <c r="D402" s="72">
        <v>48500</v>
      </c>
      <c r="E402" s="14" t="s">
        <v>1489</v>
      </c>
      <c r="F402" s="12" t="s">
        <v>1286</v>
      </c>
      <c r="G402" s="16" t="s">
        <v>857</v>
      </c>
    </row>
    <row r="403" spans="1:7" ht="15" x14ac:dyDescent="0.2">
      <c r="A403" s="12" t="s">
        <v>751</v>
      </c>
      <c r="B403" s="13" t="s">
        <v>1287</v>
      </c>
      <c r="C403" s="46" t="s">
        <v>879</v>
      </c>
      <c r="D403" s="72">
        <v>50000</v>
      </c>
      <c r="E403" s="14" t="s">
        <v>1489</v>
      </c>
      <c r="F403" s="12" t="s">
        <v>5</v>
      </c>
      <c r="G403" s="16" t="s">
        <v>858</v>
      </c>
    </row>
    <row r="404" spans="1:7" ht="15" x14ac:dyDescent="0.25">
      <c r="A404" s="48" t="s">
        <v>751</v>
      </c>
      <c r="B404" s="48" t="s">
        <v>1789</v>
      </c>
      <c r="C404" s="49" t="s">
        <v>1495</v>
      </c>
      <c r="D404" s="72">
        <v>45000</v>
      </c>
      <c r="E404" s="14" t="s">
        <v>2393</v>
      </c>
      <c r="F404" s="48" t="s">
        <v>5</v>
      </c>
      <c r="G404" s="51" t="s">
        <v>858</v>
      </c>
    </row>
    <row r="405" spans="1:7" ht="15" x14ac:dyDescent="0.25">
      <c r="A405" s="48" t="s">
        <v>1790</v>
      </c>
      <c r="B405" s="48" t="s">
        <v>1791</v>
      </c>
      <c r="C405" s="49" t="s">
        <v>1531</v>
      </c>
      <c r="D405" s="72">
        <v>10000</v>
      </c>
      <c r="E405" s="14" t="s">
        <v>2393</v>
      </c>
      <c r="F405" s="48" t="s">
        <v>1792</v>
      </c>
      <c r="G405" s="51" t="s">
        <v>855</v>
      </c>
    </row>
    <row r="406" spans="1:7" ht="15" x14ac:dyDescent="0.2">
      <c r="A406" s="12" t="s">
        <v>753</v>
      </c>
      <c r="B406" s="13" t="s">
        <v>1288</v>
      </c>
      <c r="C406" s="46" t="s">
        <v>873</v>
      </c>
      <c r="D406" s="72">
        <v>10000</v>
      </c>
      <c r="E406" s="14" t="s">
        <v>1489</v>
      </c>
      <c r="F406" s="12" t="s">
        <v>1289</v>
      </c>
      <c r="G406" s="16" t="s">
        <v>858</v>
      </c>
    </row>
    <row r="407" spans="1:7" ht="15" x14ac:dyDescent="0.2">
      <c r="A407" s="12" t="s">
        <v>754</v>
      </c>
      <c r="B407" s="13" t="s">
        <v>1290</v>
      </c>
      <c r="C407" s="46" t="s">
        <v>873</v>
      </c>
      <c r="D407" s="72">
        <v>60000</v>
      </c>
      <c r="E407" s="14" t="s">
        <v>1489</v>
      </c>
      <c r="F407" s="12" t="s">
        <v>5</v>
      </c>
      <c r="G407" s="16" t="s">
        <v>858</v>
      </c>
    </row>
    <row r="408" spans="1:7" ht="15" x14ac:dyDescent="0.25">
      <c r="A408" s="48" t="s">
        <v>754</v>
      </c>
      <c r="B408" s="48" t="s">
        <v>1793</v>
      </c>
      <c r="C408" s="49" t="s">
        <v>1492</v>
      </c>
      <c r="D408" s="72">
        <v>40000</v>
      </c>
      <c r="E408" s="14" t="s">
        <v>2393</v>
      </c>
      <c r="F408" s="48" t="s">
        <v>5</v>
      </c>
      <c r="G408" s="51" t="s">
        <v>858</v>
      </c>
    </row>
    <row r="409" spans="1:7" ht="15" x14ac:dyDescent="0.2">
      <c r="A409" s="12" t="s">
        <v>755</v>
      </c>
      <c r="B409" s="13" t="s">
        <v>1291</v>
      </c>
      <c r="C409" s="46" t="s">
        <v>873</v>
      </c>
      <c r="D409" s="72">
        <v>50000</v>
      </c>
      <c r="E409" s="14" t="s">
        <v>1489</v>
      </c>
      <c r="F409" s="12" t="s">
        <v>1292</v>
      </c>
      <c r="G409" s="16" t="s">
        <v>858</v>
      </c>
    </row>
    <row r="410" spans="1:7" ht="30" x14ac:dyDescent="0.2">
      <c r="A410" s="12" t="s">
        <v>755</v>
      </c>
      <c r="B410" s="13" t="s">
        <v>1293</v>
      </c>
      <c r="C410" s="46" t="s">
        <v>903</v>
      </c>
      <c r="D410" s="72">
        <v>190000</v>
      </c>
      <c r="E410" s="14" t="s">
        <v>1489</v>
      </c>
      <c r="F410" s="12" t="s">
        <v>1294</v>
      </c>
      <c r="G410" s="16" t="s">
        <v>858</v>
      </c>
    </row>
    <row r="411" spans="1:7" ht="15" x14ac:dyDescent="0.25">
      <c r="A411" s="48" t="s">
        <v>755</v>
      </c>
      <c r="B411" s="48" t="s">
        <v>1794</v>
      </c>
      <c r="C411" s="49" t="s">
        <v>1531</v>
      </c>
      <c r="D411" s="72">
        <v>175000</v>
      </c>
      <c r="E411" s="14" t="s">
        <v>2393</v>
      </c>
      <c r="F411" s="48" t="s">
        <v>1795</v>
      </c>
      <c r="G411" s="51" t="s">
        <v>858</v>
      </c>
    </row>
    <row r="412" spans="1:7" ht="15" x14ac:dyDescent="0.25">
      <c r="A412" s="48" t="s">
        <v>756</v>
      </c>
      <c r="B412" s="48" t="s">
        <v>1796</v>
      </c>
      <c r="C412" s="49" t="s">
        <v>1531</v>
      </c>
      <c r="D412" s="72">
        <v>150000</v>
      </c>
      <c r="E412" s="14" t="s">
        <v>2393</v>
      </c>
      <c r="F412" s="48" t="s">
        <v>1797</v>
      </c>
      <c r="G412" s="51" t="s">
        <v>858</v>
      </c>
    </row>
    <row r="413" spans="1:7" ht="30" x14ac:dyDescent="0.2">
      <c r="A413" s="12" t="s">
        <v>757</v>
      </c>
      <c r="B413" s="13" t="s">
        <v>1295</v>
      </c>
      <c r="C413" s="46" t="s">
        <v>873</v>
      </c>
      <c r="D413" s="72">
        <v>120000</v>
      </c>
      <c r="E413" s="14" t="s">
        <v>1489</v>
      </c>
      <c r="F413" s="12" t="s">
        <v>380</v>
      </c>
      <c r="G413" s="16" t="s">
        <v>858</v>
      </c>
    </row>
    <row r="414" spans="1:7" ht="15" x14ac:dyDescent="0.25">
      <c r="A414" s="48" t="s">
        <v>757</v>
      </c>
      <c r="B414" s="48" t="s">
        <v>1798</v>
      </c>
      <c r="C414" s="49" t="s">
        <v>1492</v>
      </c>
      <c r="D414" s="72">
        <v>100000</v>
      </c>
      <c r="E414" s="14" t="s">
        <v>2393</v>
      </c>
      <c r="F414" s="48" t="s">
        <v>1799</v>
      </c>
      <c r="G414" s="51" t="s">
        <v>858</v>
      </c>
    </row>
    <row r="415" spans="1:7" ht="15" x14ac:dyDescent="0.25">
      <c r="A415" s="48" t="s">
        <v>757</v>
      </c>
      <c r="B415" s="48" t="s">
        <v>1800</v>
      </c>
      <c r="C415" s="49" t="s">
        <v>1495</v>
      </c>
      <c r="D415" s="72">
        <v>50000</v>
      </c>
      <c r="E415" s="14" t="s">
        <v>2393</v>
      </c>
      <c r="F415" s="48" t="s">
        <v>1801</v>
      </c>
      <c r="G415" s="51" t="s">
        <v>858</v>
      </c>
    </row>
    <row r="416" spans="1:7" ht="15" x14ac:dyDescent="0.2">
      <c r="A416" s="12" t="s">
        <v>758</v>
      </c>
      <c r="B416" s="13" t="s">
        <v>1296</v>
      </c>
      <c r="C416" s="46" t="s">
        <v>879</v>
      </c>
      <c r="D416" s="72">
        <v>125000</v>
      </c>
      <c r="E416" s="14" t="s">
        <v>1489</v>
      </c>
      <c r="F416" s="12" t="s">
        <v>1297</v>
      </c>
      <c r="G416" s="16" t="s">
        <v>856</v>
      </c>
    </row>
    <row r="417" spans="1:7" ht="15" x14ac:dyDescent="0.2">
      <c r="A417" s="12" t="s">
        <v>759</v>
      </c>
      <c r="B417" s="13" t="s">
        <v>1298</v>
      </c>
      <c r="C417" s="46" t="s">
        <v>873</v>
      </c>
      <c r="D417" s="72">
        <v>25000</v>
      </c>
      <c r="E417" s="14" t="s">
        <v>1489</v>
      </c>
      <c r="F417" s="12" t="s">
        <v>1299</v>
      </c>
      <c r="G417" s="16" t="s">
        <v>855</v>
      </c>
    </row>
    <row r="418" spans="1:7" ht="15" x14ac:dyDescent="0.2">
      <c r="A418" s="12" t="s">
        <v>759</v>
      </c>
      <c r="B418" s="13" t="s">
        <v>1300</v>
      </c>
      <c r="C418" s="46" t="s">
        <v>879</v>
      </c>
      <c r="D418" s="72">
        <v>75000</v>
      </c>
      <c r="E418" s="14" t="s">
        <v>1489</v>
      </c>
      <c r="F418" s="12" t="s">
        <v>384</v>
      </c>
      <c r="G418" s="16" t="s">
        <v>855</v>
      </c>
    </row>
    <row r="419" spans="1:7" ht="15" x14ac:dyDescent="0.25">
      <c r="A419" s="48" t="s">
        <v>759</v>
      </c>
      <c r="B419" s="48" t="s">
        <v>1802</v>
      </c>
      <c r="C419" s="49" t="s">
        <v>1495</v>
      </c>
      <c r="D419" s="72">
        <v>70000</v>
      </c>
      <c r="E419" s="14" t="s">
        <v>2393</v>
      </c>
      <c r="F419" s="48" t="s">
        <v>384</v>
      </c>
      <c r="G419" s="51" t="s">
        <v>855</v>
      </c>
    </row>
    <row r="420" spans="1:7" ht="15" x14ac:dyDescent="0.2">
      <c r="A420" s="12" t="s">
        <v>761</v>
      </c>
      <c r="B420" s="13" t="s">
        <v>1302</v>
      </c>
      <c r="C420" s="46" t="s">
        <v>879</v>
      </c>
      <c r="D420" s="72">
        <v>20000</v>
      </c>
      <c r="E420" s="14" t="s">
        <v>1489</v>
      </c>
      <c r="F420" s="12" t="s">
        <v>389</v>
      </c>
      <c r="G420" s="16" t="s">
        <v>855</v>
      </c>
    </row>
    <row r="421" spans="1:7" ht="15" x14ac:dyDescent="0.25">
      <c r="A421" s="48" t="s">
        <v>761</v>
      </c>
      <c r="B421" s="48" t="s">
        <v>1804</v>
      </c>
      <c r="C421" s="49" t="s">
        <v>1495</v>
      </c>
      <c r="D421" s="72">
        <v>10000</v>
      </c>
      <c r="E421" s="14" t="s">
        <v>2393</v>
      </c>
      <c r="F421" s="48" t="s">
        <v>389</v>
      </c>
      <c r="G421" s="51" t="s">
        <v>855</v>
      </c>
    </row>
    <row r="422" spans="1:7" ht="30" x14ac:dyDescent="0.2">
      <c r="A422" s="12" t="s">
        <v>1303</v>
      </c>
      <c r="B422" s="13" t="s">
        <v>1304</v>
      </c>
      <c r="C422" s="46" t="s">
        <v>873</v>
      </c>
      <c r="D422" s="72">
        <v>40000</v>
      </c>
      <c r="E422" s="14" t="s">
        <v>1489</v>
      </c>
      <c r="F422" s="12" t="s">
        <v>1305</v>
      </c>
      <c r="G422" s="16" t="s">
        <v>857</v>
      </c>
    </row>
    <row r="423" spans="1:7" ht="15" x14ac:dyDescent="0.25">
      <c r="A423" s="48" t="s">
        <v>1805</v>
      </c>
      <c r="B423" s="48" t="s">
        <v>1806</v>
      </c>
      <c r="C423" s="49" t="s">
        <v>1495</v>
      </c>
      <c r="D423" s="72">
        <v>25000</v>
      </c>
      <c r="E423" s="14" t="s">
        <v>2393</v>
      </c>
      <c r="F423" s="48" t="s">
        <v>1807</v>
      </c>
      <c r="G423" s="51" t="s">
        <v>856</v>
      </c>
    </row>
    <row r="424" spans="1:7" ht="30" x14ac:dyDescent="0.2">
      <c r="A424" s="12" t="s">
        <v>762</v>
      </c>
      <c r="B424" s="13" t="s">
        <v>1306</v>
      </c>
      <c r="C424" s="46" t="s">
        <v>879</v>
      </c>
      <c r="D424" s="72">
        <v>75000</v>
      </c>
      <c r="E424" s="14" t="s">
        <v>1489</v>
      </c>
      <c r="F424" s="12" t="s">
        <v>5</v>
      </c>
      <c r="G424" s="16" t="s">
        <v>855</v>
      </c>
    </row>
    <row r="425" spans="1:7" ht="15" x14ac:dyDescent="0.25">
      <c r="A425" s="48" t="s">
        <v>762</v>
      </c>
      <c r="B425" s="48" t="s">
        <v>1808</v>
      </c>
      <c r="C425" s="49" t="s">
        <v>1495</v>
      </c>
      <c r="D425" s="72">
        <v>65000</v>
      </c>
      <c r="E425" s="14" t="s">
        <v>2393</v>
      </c>
      <c r="F425" s="48" t="s">
        <v>5</v>
      </c>
      <c r="G425" s="51" t="s">
        <v>855</v>
      </c>
    </row>
    <row r="426" spans="1:7" ht="15" x14ac:dyDescent="0.2">
      <c r="A426" s="12" t="s">
        <v>763</v>
      </c>
      <c r="B426" s="13" t="s">
        <v>1307</v>
      </c>
      <c r="C426" s="46" t="s">
        <v>903</v>
      </c>
      <c r="D426" s="72">
        <v>375000</v>
      </c>
      <c r="E426" s="14" t="s">
        <v>1489</v>
      </c>
      <c r="F426" s="12" t="s">
        <v>5</v>
      </c>
      <c r="G426" s="16" t="s">
        <v>858</v>
      </c>
    </row>
    <row r="427" spans="1:7" ht="15" x14ac:dyDescent="0.25">
      <c r="A427" s="48" t="s">
        <v>763</v>
      </c>
      <c r="B427" s="48" t="s">
        <v>1809</v>
      </c>
      <c r="C427" s="49" t="s">
        <v>1531</v>
      </c>
      <c r="D427" s="72">
        <v>350000</v>
      </c>
      <c r="E427" s="14" t="s">
        <v>2393</v>
      </c>
      <c r="F427" s="48" t="s">
        <v>5</v>
      </c>
      <c r="G427" s="51" t="s">
        <v>858</v>
      </c>
    </row>
    <row r="428" spans="1:7" ht="15" x14ac:dyDescent="0.2">
      <c r="A428" s="12" t="s">
        <v>1308</v>
      </c>
      <c r="B428" s="13" t="s">
        <v>1309</v>
      </c>
      <c r="C428" s="46" t="s">
        <v>903</v>
      </c>
      <c r="D428" s="72">
        <v>20000</v>
      </c>
      <c r="E428" s="14" t="s">
        <v>1489</v>
      </c>
      <c r="F428" s="12" t="s">
        <v>5</v>
      </c>
      <c r="G428" s="16" t="s">
        <v>857</v>
      </c>
    </row>
    <row r="429" spans="1:7" ht="15" x14ac:dyDescent="0.25">
      <c r="A429" s="48" t="s">
        <v>1308</v>
      </c>
      <c r="B429" s="48" t="s">
        <v>1810</v>
      </c>
      <c r="C429" s="49" t="s">
        <v>1492</v>
      </c>
      <c r="D429" s="72">
        <v>10000</v>
      </c>
      <c r="E429" s="14" t="s">
        <v>2393</v>
      </c>
      <c r="F429" s="48" t="s">
        <v>5</v>
      </c>
      <c r="G429" s="51" t="s">
        <v>857</v>
      </c>
    </row>
    <row r="430" spans="1:7" ht="15" x14ac:dyDescent="0.2">
      <c r="A430" s="12" t="s">
        <v>1310</v>
      </c>
      <c r="B430" s="13" t="s">
        <v>1311</v>
      </c>
      <c r="C430" s="46" t="s">
        <v>879</v>
      </c>
      <c r="D430" s="72">
        <v>65000</v>
      </c>
      <c r="E430" s="14" t="s">
        <v>1489</v>
      </c>
      <c r="F430" s="12" t="s">
        <v>5</v>
      </c>
      <c r="G430" s="16" t="s">
        <v>857</v>
      </c>
    </row>
    <row r="431" spans="1:7" ht="15" x14ac:dyDescent="0.25">
      <c r="A431" s="48" t="s">
        <v>1310</v>
      </c>
      <c r="B431" s="48" t="s">
        <v>1811</v>
      </c>
      <c r="C431" s="49" t="s">
        <v>1495</v>
      </c>
      <c r="D431" s="72">
        <v>55000</v>
      </c>
      <c r="E431" s="14" t="s">
        <v>2393</v>
      </c>
      <c r="F431" s="48" t="s">
        <v>5</v>
      </c>
      <c r="G431" s="51" t="s">
        <v>857</v>
      </c>
    </row>
    <row r="432" spans="1:7" ht="15" x14ac:dyDescent="0.2">
      <c r="A432" s="12" t="s">
        <v>766</v>
      </c>
      <c r="B432" s="13" t="s">
        <v>1312</v>
      </c>
      <c r="C432" s="46" t="s">
        <v>879</v>
      </c>
      <c r="D432" s="72">
        <v>25000</v>
      </c>
      <c r="E432" s="14" t="s">
        <v>1489</v>
      </c>
      <c r="F432" s="12" t="s">
        <v>5</v>
      </c>
      <c r="G432" s="16" t="s">
        <v>857</v>
      </c>
    </row>
    <row r="433" spans="1:7" ht="15" x14ac:dyDescent="0.2">
      <c r="A433" s="12" t="s">
        <v>766</v>
      </c>
      <c r="B433" s="13" t="s">
        <v>1313</v>
      </c>
      <c r="C433" s="46" t="s">
        <v>903</v>
      </c>
      <c r="D433" s="72">
        <v>20000</v>
      </c>
      <c r="E433" s="14" t="s">
        <v>1489</v>
      </c>
      <c r="F433" s="12" t="s">
        <v>5</v>
      </c>
      <c r="G433" s="16" t="s">
        <v>857</v>
      </c>
    </row>
    <row r="434" spans="1:7" ht="15" x14ac:dyDescent="0.25">
      <c r="A434" s="48" t="s">
        <v>766</v>
      </c>
      <c r="B434" s="48" t="s">
        <v>1812</v>
      </c>
      <c r="C434" s="49" t="s">
        <v>1495</v>
      </c>
      <c r="D434" s="72">
        <v>20000</v>
      </c>
      <c r="E434" s="14" t="s">
        <v>2393</v>
      </c>
      <c r="F434" s="48" t="s">
        <v>5</v>
      </c>
      <c r="G434" s="51" t="s">
        <v>857</v>
      </c>
    </row>
    <row r="435" spans="1:7" ht="15" x14ac:dyDescent="0.2">
      <c r="A435" s="12" t="s">
        <v>767</v>
      </c>
      <c r="B435" s="13" t="s">
        <v>1314</v>
      </c>
      <c r="C435" s="46" t="s">
        <v>881</v>
      </c>
      <c r="D435" s="72">
        <v>50000</v>
      </c>
      <c r="E435" s="14" t="s">
        <v>1489</v>
      </c>
      <c r="F435" s="12" t="s">
        <v>400</v>
      </c>
      <c r="G435" s="16" t="s">
        <v>857</v>
      </c>
    </row>
    <row r="436" spans="1:7" ht="15" x14ac:dyDescent="0.2">
      <c r="A436" s="12" t="s">
        <v>768</v>
      </c>
      <c r="B436" s="13" t="s">
        <v>1315</v>
      </c>
      <c r="C436" s="46" t="s">
        <v>879</v>
      </c>
      <c r="D436" s="72">
        <v>20000</v>
      </c>
      <c r="E436" s="14" t="s">
        <v>1489</v>
      </c>
      <c r="F436" s="12" t="s">
        <v>5</v>
      </c>
      <c r="G436" s="16" t="s">
        <v>857</v>
      </c>
    </row>
    <row r="437" spans="1:7" ht="15" x14ac:dyDescent="0.25">
      <c r="A437" s="48" t="s">
        <v>768</v>
      </c>
      <c r="B437" s="48" t="s">
        <v>1813</v>
      </c>
      <c r="C437" s="49" t="s">
        <v>1495</v>
      </c>
      <c r="D437" s="72">
        <v>17500</v>
      </c>
      <c r="E437" s="14" t="s">
        <v>2393</v>
      </c>
      <c r="F437" s="48" t="s">
        <v>5</v>
      </c>
      <c r="G437" s="51" t="s">
        <v>857</v>
      </c>
    </row>
    <row r="438" spans="1:7" ht="15" x14ac:dyDescent="0.2">
      <c r="A438" s="12" t="s">
        <v>769</v>
      </c>
      <c r="B438" s="13" t="s">
        <v>1316</v>
      </c>
      <c r="C438" s="46" t="s">
        <v>881</v>
      </c>
      <c r="D438" s="72">
        <v>15000</v>
      </c>
      <c r="E438" s="14" t="s">
        <v>1489</v>
      </c>
      <c r="F438" s="12" t="s">
        <v>5</v>
      </c>
      <c r="G438" s="16" t="s">
        <v>857</v>
      </c>
    </row>
    <row r="439" spans="1:7" ht="15" x14ac:dyDescent="0.2">
      <c r="A439" s="12" t="s">
        <v>770</v>
      </c>
      <c r="B439" s="13" t="s">
        <v>1317</v>
      </c>
      <c r="C439" s="46" t="s">
        <v>903</v>
      </c>
      <c r="D439" s="72">
        <v>25000</v>
      </c>
      <c r="E439" s="14" t="s">
        <v>1489</v>
      </c>
      <c r="F439" s="12" t="s">
        <v>5</v>
      </c>
      <c r="G439" s="16" t="s">
        <v>857</v>
      </c>
    </row>
    <row r="440" spans="1:7" ht="15" x14ac:dyDescent="0.25">
      <c r="A440" s="48" t="s">
        <v>770</v>
      </c>
      <c r="B440" s="48" t="s">
        <v>1814</v>
      </c>
      <c r="C440" s="49" t="s">
        <v>1531</v>
      </c>
      <c r="D440" s="72">
        <v>20000</v>
      </c>
      <c r="E440" s="14" t="s">
        <v>2393</v>
      </c>
      <c r="F440" s="48" t="s">
        <v>5</v>
      </c>
      <c r="G440" s="51" t="s">
        <v>857</v>
      </c>
    </row>
    <row r="441" spans="1:7" ht="15" x14ac:dyDescent="0.25">
      <c r="A441" s="48" t="s">
        <v>1815</v>
      </c>
      <c r="B441" s="48" t="s">
        <v>1816</v>
      </c>
      <c r="C441" s="49" t="s">
        <v>1531</v>
      </c>
      <c r="D441" s="72">
        <v>50000</v>
      </c>
      <c r="E441" s="14" t="s">
        <v>2393</v>
      </c>
      <c r="F441" s="48" t="s">
        <v>1817</v>
      </c>
      <c r="G441" s="51" t="s">
        <v>856</v>
      </c>
    </row>
    <row r="442" spans="1:7" ht="30" x14ac:dyDescent="0.2">
      <c r="A442" s="12" t="s">
        <v>772</v>
      </c>
      <c r="B442" s="13" t="s">
        <v>1318</v>
      </c>
      <c r="C442" s="46" t="s">
        <v>879</v>
      </c>
      <c r="D442" s="72">
        <v>15000</v>
      </c>
      <c r="E442" s="14" t="s">
        <v>1489</v>
      </c>
      <c r="F442" s="12" t="s">
        <v>1319</v>
      </c>
      <c r="G442" s="16" t="s">
        <v>857</v>
      </c>
    </row>
    <row r="443" spans="1:7" ht="15" x14ac:dyDescent="0.25">
      <c r="A443" s="48" t="s">
        <v>772</v>
      </c>
      <c r="B443" s="48" t="s">
        <v>1818</v>
      </c>
      <c r="C443" s="49" t="s">
        <v>1495</v>
      </c>
      <c r="D443" s="72">
        <v>15000</v>
      </c>
      <c r="E443" s="14" t="s">
        <v>2393</v>
      </c>
      <c r="F443" s="48" t="s">
        <v>5</v>
      </c>
      <c r="G443" s="51" t="s">
        <v>857</v>
      </c>
    </row>
    <row r="444" spans="1:7" ht="15" x14ac:dyDescent="0.2">
      <c r="A444" s="12" t="s">
        <v>1320</v>
      </c>
      <c r="B444" s="13" t="s">
        <v>1321</v>
      </c>
      <c r="C444" s="46" t="s">
        <v>873</v>
      </c>
      <c r="D444" s="72">
        <v>100000</v>
      </c>
      <c r="E444" s="14" t="s">
        <v>1489</v>
      </c>
      <c r="F444" s="12" t="s">
        <v>1322</v>
      </c>
      <c r="G444" s="16" t="s">
        <v>856</v>
      </c>
    </row>
    <row r="445" spans="1:7" ht="15" x14ac:dyDescent="0.25">
      <c r="A445" s="48" t="s">
        <v>1320</v>
      </c>
      <c r="B445" s="48" t="s">
        <v>1819</v>
      </c>
      <c r="C445" s="49" t="s">
        <v>1492</v>
      </c>
      <c r="D445" s="72">
        <v>100000</v>
      </c>
      <c r="E445" s="14" t="s">
        <v>2393</v>
      </c>
      <c r="F445" s="48" t="s">
        <v>1820</v>
      </c>
      <c r="G445" s="51" t="s">
        <v>856</v>
      </c>
    </row>
    <row r="446" spans="1:7" ht="15" x14ac:dyDescent="0.25">
      <c r="A446" s="48" t="s">
        <v>773</v>
      </c>
      <c r="B446" s="48" t="s">
        <v>1821</v>
      </c>
      <c r="C446" s="49" t="s">
        <v>1531</v>
      </c>
      <c r="D446" s="72">
        <v>25000</v>
      </c>
      <c r="E446" s="14" t="s">
        <v>2393</v>
      </c>
      <c r="F446" s="48" t="s">
        <v>5</v>
      </c>
      <c r="G446" s="51" t="s">
        <v>857</v>
      </c>
    </row>
    <row r="447" spans="1:7" ht="30" x14ac:dyDescent="0.2">
      <c r="A447" s="12" t="s">
        <v>775</v>
      </c>
      <c r="B447" s="13" t="s">
        <v>1323</v>
      </c>
      <c r="C447" s="46" t="s">
        <v>879</v>
      </c>
      <c r="D447" s="72">
        <v>25000</v>
      </c>
      <c r="E447" s="14" t="s">
        <v>1489</v>
      </c>
      <c r="F447" s="12" t="s">
        <v>5</v>
      </c>
      <c r="G447" s="16" t="s">
        <v>857</v>
      </c>
    </row>
    <row r="448" spans="1:7" ht="15" x14ac:dyDescent="0.2">
      <c r="A448" s="12" t="s">
        <v>1324</v>
      </c>
      <c r="B448" s="13" t="s">
        <v>1325</v>
      </c>
      <c r="C448" s="46" t="s">
        <v>873</v>
      </c>
      <c r="D448" s="72">
        <v>15000</v>
      </c>
      <c r="E448" s="14" t="s">
        <v>1489</v>
      </c>
      <c r="F448" s="12" t="s">
        <v>1326</v>
      </c>
      <c r="G448" s="16" t="s">
        <v>857</v>
      </c>
    </row>
    <row r="449" spans="1:7" ht="15" x14ac:dyDescent="0.25">
      <c r="A449" s="48" t="s">
        <v>1324</v>
      </c>
      <c r="B449" s="48" t="s">
        <v>1822</v>
      </c>
      <c r="C449" s="49" t="s">
        <v>1492</v>
      </c>
      <c r="D449" s="72">
        <v>10000</v>
      </c>
      <c r="E449" s="14" t="s">
        <v>2393</v>
      </c>
      <c r="F449" s="48" t="s">
        <v>1326</v>
      </c>
      <c r="G449" s="51" t="s">
        <v>857</v>
      </c>
    </row>
    <row r="450" spans="1:7" ht="15" x14ac:dyDescent="0.2">
      <c r="A450" s="12" t="s">
        <v>1327</v>
      </c>
      <c r="B450" s="13" t="s">
        <v>1328</v>
      </c>
      <c r="C450" s="46" t="s">
        <v>873</v>
      </c>
      <c r="D450" s="72">
        <v>70000</v>
      </c>
      <c r="E450" s="14" t="s">
        <v>1489</v>
      </c>
      <c r="F450" s="12" t="s">
        <v>5</v>
      </c>
      <c r="G450" s="16" t="s">
        <v>857</v>
      </c>
    </row>
    <row r="451" spans="1:7" ht="30" x14ac:dyDescent="0.2">
      <c r="A451" s="12" t="s">
        <v>1329</v>
      </c>
      <c r="B451" s="13" t="s">
        <v>1330</v>
      </c>
      <c r="C451" s="46" t="s">
        <v>879</v>
      </c>
      <c r="D451" s="72">
        <v>75000</v>
      </c>
      <c r="E451" s="14" t="s">
        <v>1489</v>
      </c>
      <c r="F451" s="12" t="s">
        <v>1331</v>
      </c>
      <c r="G451" s="16" t="s">
        <v>855</v>
      </c>
    </row>
    <row r="452" spans="1:7" ht="15" x14ac:dyDescent="0.25">
      <c r="A452" s="48" t="s">
        <v>1329</v>
      </c>
      <c r="B452" s="48" t="s">
        <v>1823</v>
      </c>
      <c r="C452" s="49" t="s">
        <v>1495</v>
      </c>
      <c r="D452" s="72">
        <v>50000</v>
      </c>
      <c r="E452" s="14" t="s">
        <v>2393</v>
      </c>
      <c r="F452" s="48" t="s">
        <v>1021</v>
      </c>
      <c r="G452" s="51" t="s">
        <v>855</v>
      </c>
    </row>
    <row r="453" spans="1:7" ht="15" x14ac:dyDescent="0.2">
      <c r="A453" s="12" t="s">
        <v>777</v>
      </c>
      <c r="B453" s="13" t="s">
        <v>1332</v>
      </c>
      <c r="C453" s="46" t="s">
        <v>879</v>
      </c>
      <c r="D453" s="72">
        <v>40000</v>
      </c>
      <c r="E453" s="14" t="s">
        <v>1489</v>
      </c>
      <c r="F453" s="12" t="s">
        <v>416</v>
      </c>
      <c r="G453" s="16" t="s">
        <v>858</v>
      </c>
    </row>
    <row r="454" spans="1:7" ht="15" x14ac:dyDescent="0.25">
      <c r="A454" s="48" t="s">
        <v>777</v>
      </c>
      <c r="B454" s="48" t="s">
        <v>1824</v>
      </c>
      <c r="C454" s="49" t="s">
        <v>1495</v>
      </c>
      <c r="D454" s="72">
        <v>40000</v>
      </c>
      <c r="E454" s="14" t="s">
        <v>2393</v>
      </c>
      <c r="F454" s="48" t="s">
        <v>416</v>
      </c>
      <c r="G454" s="51" t="s">
        <v>858</v>
      </c>
    </row>
    <row r="455" spans="1:7" ht="15" x14ac:dyDescent="0.2">
      <c r="A455" s="12" t="s">
        <v>778</v>
      </c>
      <c r="B455" s="13" t="s">
        <v>1333</v>
      </c>
      <c r="C455" s="46" t="s">
        <v>903</v>
      </c>
      <c r="D455" s="72">
        <v>20000</v>
      </c>
      <c r="E455" s="14" t="s">
        <v>1489</v>
      </c>
      <c r="F455" s="12" t="s">
        <v>1334</v>
      </c>
      <c r="G455" s="16" t="s">
        <v>855</v>
      </c>
    </row>
    <row r="456" spans="1:7" ht="15" x14ac:dyDescent="0.2">
      <c r="A456" s="12" t="s">
        <v>778</v>
      </c>
      <c r="B456" s="13" t="s">
        <v>1335</v>
      </c>
      <c r="C456" s="46" t="s">
        <v>903</v>
      </c>
      <c r="D456" s="72">
        <v>25000</v>
      </c>
      <c r="E456" s="14" t="s">
        <v>1489</v>
      </c>
      <c r="F456" s="12" t="s">
        <v>1336</v>
      </c>
      <c r="G456" s="16" t="s">
        <v>856</v>
      </c>
    </row>
    <row r="457" spans="1:7" ht="15" x14ac:dyDescent="0.25">
      <c r="A457" s="48" t="s">
        <v>778</v>
      </c>
      <c r="B457" s="48" t="s">
        <v>1825</v>
      </c>
      <c r="C457" s="49" t="s">
        <v>1531</v>
      </c>
      <c r="D457" s="72">
        <v>20000</v>
      </c>
      <c r="E457" s="14" t="s">
        <v>2393</v>
      </c>
      <c r="F457" s="48" t="s">
        <v>1826</v>
      </c>
      <c r="G457" s="51" t="s">
        <v>856</v>
      </c>
    </row>
    <row r="458" spans="1:7" ht="15" x14ac:dyDescent="0.2">
      <c r="A458" s="12" t="s">
        <v>1337</v>
      </c>
      <c r="B458" s="13" t="s">
        <v>1338</v>
      </c>
      <c r="C458" s="46" t="s">
        <v>879</v>
      </c>
      <c r="D458" s="72">
        <v>50000</v>
      </c>
      <c r="E458" s="14" t="s">
        <v>1489</v>
      </c>
      <c r="F458" s="12" t="s">
        <v>116</v>
      </c>
      <c r="G458" s="16" t="s">
        <v>855</v>
      </c>
    </row>
    <row r="459" spans="1:7" ht="30" x14ac:dyDescent="0.2">
      <c r="A459" s="12" t="s">
        <v>779</v>
      </c>
      <c r="B459" s="13" t="s">
        <v>1339</v>
      </c>
      <c r="C459" s="46" t="s">
        <v>873</v>
      </c>
      <c r="D459" s="72">
        <v>350000</v>
      </c>
      <c r="E459" s="14" t="s">
        <v>1489</v>
      </c>
      <c r="F459" s="12" t="s">
        <v>1340</v>
      </c>
      <c r="G459" s="16" t="s">
        <v>856</v>
      </c>
    </row>
    <row r="460" spans="1:7" ht="15" x14ac:dyDescent="0.25">
      <c r="A460" s="48" t="s">
        <v>779</v>
      </c>
      <c r="B460" s="48" t="s">
        <v>1827</v>
      </c>
      <c r="C460" s="49" t="s">
        <v>1492</v>
      </c>
      <c r="D460" s="72">
        <v>300000</v>
      </c>
      <c r="E460" s="14" t="s">
        <v>2393</v>
      </c>
      <c r="F460" s="48" t="s">
        <v>1828</v>
      </c>
      <c r="G460" s="51" t="s">
        <v>856</v>
      </c>
    </row>
    <row r="461" spans="1:7" ht="15" x14ac:dyDescent="0.2">
      <c r="A461" s="12" t="s">
        <v>780</v>
      </c>
      <c r="B461" s="13" t="s">
        <v>1341</v>
      </c>
      <c r="C461" s="46" t="s">
        <v>873</v>
      </c>
      <c r="D461" s="72">
        <v>100000</v>
      </c>
      <c r="E461" s="14" t="s">
        <v>1489</v>
      </c>
      <c r="F461" s="12" t="s">
        <v>424</v>
      </c>
      <c r="G461" s="16" t="s">
        <v>857</v>
      </c>
    </row>
    <row r="462" spans="1:7" ht="15" x14ac:dyDescent="0.2">
      <c r="A462" s="12" t="s">
        <v>781</v>
      </c>
      <c r="B462" s="13" t="s">
        <v>1342</v>
      </c>
      <c r="C462" s="46" t="s">
        <v>881</v>
      </c>
      <c r="D462" s="72">
        <v>25000</v>
      </c>
      <c r="E462" s="14" t="s">
        <v>1489</v>
      </c>
      <c r="F462" s="12" t="s">
        <v>5</v>
      </c>
      <c r="G462" s="16" t="s">
        <v>857</v>
      </c>
    </row>
    <row r="463" spans="1:7" ht="30" x14ac:dyDescent="0.2">
      <c r="A463" s="12" t="s">
        <v>1343</v>
      </c>
      <c r="B463" s="13" t="s">
        <v>1344</v>
      </c>
      <c r="C463" s="46" t="s">
        <v>903</v>
      </c>
      <c r="D463" s="72">
        <v>50000</v>
      </c>
      <c r="E463" s="14" t="s">
        <v>1489</v>
      </c>
      <c r="F463" s="12" t="s">
        <v>1345</v>
      </c>
      <c r="G463" s="16" t="s">
        <v>858</v>
      </c>
    </row>
    <row r="464" spans="1:7" ht="15" x14ac:dyDescent="0.2">
      <c r="A464" s="12" t="s">
        <v>1346</v>
      </c>
      <c r="B464" s="13" t="s">
        <v>1347</v>
      </c>
      <c r="C464" s="46" t="s">
        <v>879</v>
      </c>
      <c r="D464" s="72">
        <v>20000</v>
      </c>
      <c r="E464" s="14" t="s">
        <v>1489</v>
      </c>
      <c r="F464" s="12" t="s">
        <v>5</v>
      </c>
      <c r="G464" s="16" t="s">
        <v>857</v>
      </c>
    </row>
    <row r="465" spans="1:7" ht="15" x14ac:dyDescent="0.2">
      <c r="A465" s="12" t="s">
        <v>782</v>
      </c>
      <c r="B465" s="13" t="s">
        <v>1350</v>
      </c>
      <c r="C465" s="46" t="s">
        <v>873</v>
      </c>
      <c r="D465" s="72">
        <v>250000</v>
      </c>
      <c r="E465" s="14" t="s">
        <v>1489</v>
      </c>
      <c r="F465" s="12" t="s">
        <v>5</v>
      </c>
      <c r="G465" s="16" t="s">
        <v>855</v>
      </c>
    </row>
    <row r="466" spans="1:7" ht="15" x14ac:dyDescent="0.25">
      <c r="A466" s="48" t="s">
        <v>782</v>
      </c>
      <c r="B466" s="48" t="s">
        <v>1830</v>
      </c>
      <c r="C466" s="49" t="s">
        <v>1492</v>
      </c>
      <c r="D466" s="72">
        <v>250000</v>
      </c>
      <c r="E466" s="14" t="s">
        <v>2393</v>
      </c>
      <c r="F466" s="48" t="s">
        <v>5</v>
      </c>
      <c r="G466" s="51" t="s">
        <v>855</v>
      </c>
    </row>
    <row r="467" spans="1:7" ht="15" x14ac:dyDescent="0.2">
      <c r="A467" s="12" t="s">
        <v>783</v>
      </c>
      <c r="B467" s="13" t="s">
        <v>1351</v>
      </c>
      <c r="C467" s="46" t="s">
        <v>903</v>
      </c>
      <c r="D467" s="72">
        <v>50000</v>
      </c>
      <c r="E467" s="14" t="s">
        <v>1489</v>
      </c>
      <c r="F467" s="12" t="s">
        <v>428</v>
      </c>
      <c r="G467" s="16" t="s">
        <v>858</v>
      </c>
    </row>
    <row r="468" spans="1:7" ht="15" x14ac:dyDescent="0.25">
      <c r="A468" s="48" t="s">
        <v>783</v>
      </c>
      <c r="B468" s="48" t="s">
        <v>1831</v>
      </c>
      <c r="C468" s="49" t="s">
        <v>1531</v>
      </c>
      <c r="D468" s="72">
        <v>40000</v>
      </c>
      <c r="E468" s="14" t="s">
        <v>2393</v>
      </c>
      <c r="F468" s="48" t="s">
        <v>428</v>
      </c>
      <c r="G468" s="51" t="s">
        <v>858</v>
      </c>
    </row>
    <row r="469" spans="1:7" ht="15" x14ac:dyDescent="0.25">
      <c r="A469" s="48" t="s">
        <v>784</v>
      </c>
      <c r="B469" s="48" t="s">
        <v>1832</v>
      </c>
      <c r="C469" s="49" t="s">
        <v>1501</v>
      </c>
      <c r="D469" s="72">
        <v>10000</v>
      </c>
      <c r="E469" s="14" t="s">
        <v>2393</v>
      </c>
      <c r="F469" s="48" t="s">
        <v>1833</v>
      </c>
      <c r="G469" s="51" t="s">
        <v>857</v>
      </c>
    </row>
    <row r="470" spans="1:7" ht="15" x14ac:dyDescent="0.2">
      <c r="A470" s="12" t="s">
        <v>785</v>
      </c>
      <c r="B470" s="13" t="s">
        <v>1352</v>
      </c>
      <c r="C470" s="46" t="s">
        <v>879</v>
      </c>
      <c r="D470" s="72">
        <v>20000</v>
      </c>
      <c r="E470" s="14" t="s">
        <v>1489</v>
      </c>
      <c r="F470" s="12" t="s">
        <v>432</v>
      </c>
      <c r="G470" s="16" t="s">
        <v>857</v>
      </c>
    </row>
    <row r="471" spans="1:7" ht="15" x14ac:dyDescent="0.25">
      <c r="A471" s="48" t="s">
        <v>786</v>
      </c>
      <c r="B471" s="48" t="s">
        <v>1834</v>
      </c>
      <c r="C471" s="49" t="s">
        <v>1531</v>
      </c>
      <c r="D471" s="72">
        <v>25000</v>
      </c>
      <c r="E471" s="14" t="s">
        <v>2393</v>
      </c>
      <c r="F471" s="48" t="s">
        <v>5</v>
      </c>
      <c r="G471" s="51" t="s">
        <v>855</v>
      </c>
    </row>
    <row r="472" spans="1:7" ht="15" x14ac:dyDescent="0.2">
      <c r="A472" s="12" t="s">
        <v>1353</v>
      </c>
      <c r="B472" s="13" t="s">
        <v>1354</v>
      </c>
      <c r="C472" s="46" t="s">
        <v>881</v>
      </c>
      <c r="D472" s="72">
        <v>75000</v>
      </c>
      <c r="E472" s="14" t="s">
        <v>1489</v>
      </c>
      <c r="F472" s="12" t="s">
        <v>5</v>
      </c>
      <c r="G472" s="16" t="s">
        <v>858</v>
      </c>
    </row>
    <row r="473" spans="1:7" ht="15" x14ac:dyDescent="0.25">
      <c r="A473" s="48" t="s">
        <v>1353</v>
      </c>
      <c r="B473" s="48" t="s">
        <v>1835</v>
      </c>
      <c r="C473" s="49" t="s">
        <v>1501</v>
      </c>
      <c r="D473" s="72">
        <v>40000</v>
      </c>
      <c r="E473" s="14" t="s">
        <v>2393</v>
      </c>
      <c r="F473" s="48" t="s">
        <v>5</v>
      </c>
      <c r="G473" s="51" t="s">
        <v>858</v>
      </c>
    </row>
    <row r="474" spans="1:7" ht="30" x14ac:dyDescent="0.2">
      <c r="A474" s="12" t="s">
        <v>788</v>
      </c>
      <c r="B474" s="13" t="s">
        <v>1355</v>
      </c>
      <c r="C474" s="46" t="s">
        <v>873</v>
      </c>
      <c r="D474" s="72">
        <v>65000</v>
      </c>
      <c r="E474" s="14" t="s">
        <v>1489</v>
      </c>
      <c r="F474" s="12" t="s">
        <v>436</v>
      </c>
      <c r="G474" s="16" t="s">
        <v>858</v>
      </c>
    </row>
    <row r="475" spans="1:7" ht="15" x14ac:dyDescent="0.25">
      <c r="A475" s="48" t="s">
        <v>788</v>
      </c>
      <c r="B475" s="48" t="s">
        <v>1836</v>
      </c>
      <c r="C475" s="49" t="s">
        <v>1492</v>
      </c>
      <c r="D475" s="72">
        <v>65000</v>
      </c>
      <c r="E475" s="14" t="s">
        <v>2393</v>
      </c>
      <c r="F475" s="48" t="s">
        <v>436</v>
      </c>
      <c r="G475" s="51" t="s">
        <v>858</v>
      </c>
    </row>
    <row r="476" spans="1:7" ht="15" x14ac:dyDescent="0.2">
      <c r="A476" s="12" t="s">
        <v>1358</v>
      </c>
      <c r="B476" s="13" t="s">
        <v>1359</v>
      </c>
      <c r="C476" s="46" t="s">
        <v>879</v>
      </c>
      <c r="D476" s="72">
        <v>60000</v>
      </c>
      <c r="E476" s="14" t="s">
        <v>1489</v>
      </c>
      <c r="F476" s="12" t="s">
        <v>1360</v>
      </c>
      <c r="G476" s="16" t="s">
        <v>856</v>
      </c>
    </row>
    <row r="477" spans="1:7" ht="15" x14ac:dyDescent="0.25">
      <c r="A477" s="48" t="s">
        <v>1358</v>
      </c>
      <c r="B477" s="48" t="s">
        <v>1838</v>
      </c>
      <c r="C477" s="49" t="s">
        <v>1495</v>
      </c>
      <c r="D477" s="72">
        <v>50000</v>
      </c>
      <c r="E477" s="14" t="s">
        <v>2393</v>
      </c>
      <c r="F477" s="48" t="s">
        <v>1360</v>
      </c>
      <c r="G477" s="51" t="s">
        <v>856</v>
      </c>
    </row>
    <row r="478" spans="1:7" ht="15" x14ac:dyDescent="0.25">
      <c r="A478" s="48" t="s">
        <v>792</v>
      </c>
      <c r="B478" s="48" t="s">
        <v>1839</v>
      </c>
      <c r="C478" s="49" t="s">
        <v>1492</v>
      </c>
      <c r="D478" s="72">
        <v>20000</v>
      </c>
      <c r="E478" s="14" t="s">
        <v>2393</v>
      </c>
      <c r="F478" s="48" t="s">
        <v>1840</v>
      </c>
      <c r="G478" s="51" t="s">
        <v>858</v>
      </c>
    </row>
    <row r="479" spans="1:7" ht="15" x14ac:dyDescent="0.2">
      <c r="A479" s="12" t="s">
        <v>793</v>
      </c>
      <c r="B479" s="13" t="s">
        <v>1361</v>
      </c>
      <c r="C479" s="46" t="s">
        <v>881</v>
      </c>
      <c r="D479" s="72">
        <v>20000</v>
      </c>
      <c r="E479" s="14" t="s">
        <v>1489</v>
      </c>
      <c r="F479" s="12" t="s">
        <v>1362</v>
      </c>
      <c r="G479" s="16" t="s">
        <v>857</v>
      </c>
    </row>
    <row r="480" spans="1:7" ht="15" x14ac:dyDescent="0.25">
      <c r="A480" s="48" t="s">
        <v>795</v>
      </c>
      <c r="B480" s="48" t="s">
        <v>1846</v>
      </c>
      <c r="C480" s="49" t="s">
        <v>1531</v>
      </c>
      <c r="D480" s="72">
        <v>15000</v>
      </c>
      <c r="E480" s="14" t="s">
        <v>2393</v>
      </c>
      <c r="F480" s="48" t="s">
        <v>5</v>
      </c>
      <c r="G480" s="51" t="s">
        <v>857</v>
      </c>
    </row>
    <row r="481" spans="1:7" ht="30" x14ac:dyDescent="0.2">
      <c r="A481" s="12" t="s">
        <v>798</v>
      </c>
      <c r="B481" s="13" t="s">
        <v>1365</v>
      </c>
      <c r="C481" s="46" t="s">
        <v>873</v>
      </c>
      <c r="D481" s="72">
        <v>75000</v>
      </c>
      <c r="E481" s="14" t="s">
        <v>1489</v>
      </c>
      <c r="F481" s="12" t="s">
        <v>454</v>
      </c>
      <c r="G481" s="16" t="s">
        <v>857</v>
      </c>
    </row>
    <row r="482" spans="1:7" ht="15" x14ac:dyDescent="0.25">
      <c r="A482" s="48" t="s">
        <v>798</v>
      </c>
      <c r="B482" s="48" t="s">
        <v>1847</v>
      </c>
      <c r="C482" s="49" t="s">
        <v>1492</v>
      </c>
      <c r="D482" s="72">
        <v>60000</v>
      </c>
      <c r="E482" s="14" t="s">
        <v>2393</v>
      </c>
      <c r="F482" s="48" t="s">
        <v>1848</v>
      </c>
      <c r="G482" s="51" t="s">
        <v>857</v>
      </c>
    </row>
    <row r="483" spans="1:7" ht="15" x14ac:dyDescent="0.25">
      <c r="A483" s="48" t="s">
        <v>1849</v>
      </c>
      <c r="B483" s="48" t="s">
        <v>1850</v>
      </c>
      <c r="C483" s="49" t="s">
        <v>1851</v>
      </c>
      <c r="D483" s="72">
        <v>375000</v>
      </c>
      <c r="E483" s="14" t="s">
        <v>2393</v>
      </c>
      <c r="F483" s="48" t="s">
        <v>1852</v>
      </c>
      <c r="G483" s="51" t="s">
        <v>855</v>
      </c>
    </row>
    <row r="484" spans="1:7" ht="15" x14ac:dyDescent="0.2">
      <c r="A484" s="12" t="s">
        <v>799</v>
      </c>
      <c r="B484" s="13" t="s">
        <v>1368</v>
      </c>
      <c r="C484" s="46" t="s">
        <v>873</v>
      </c>
      <c r="D484" s="72">
        <v>75000</v>
      </c>
      <c r="E484" s="14" t="s">
        <v>1489</v>
      </c>
      <c r="F484" s="12" t="s">
        <v>5</v>
      </c>
      <c r="G484" s="16" t="s">
        <v>857</v>
      </c>
    </row>
    <row r="485" spans="1:7" ht="15" x14ac:dyDescent="0.25">
      <c r="A485" s="48" t="s">
        <v>799</v>
      </c>
      <c r="B485" s="48" t="s">
        <v>1853</v>
      </c>
      <c r="C485" s="49" t="s">
        <v>1492</v>
      </c>
      <c r="D485" s="72">
        <v>75000</v>
      </c>
      <c r="E485" s="14" t="s">
        <v>2393</v>
      </c>
      <c r="F485" s="48" t="s">
        <v>5</v>
      </c>
      <c r="G485" s="51" t="s">
        <v>857</v>
      </c>
    </row>
    <row r="486" spans="1:7" ht="15" x14ac:dyDescent="0.2">
      <c r="A486" s="12" t="s">
        <v>801</v>
      </c>
      <c r="B486" s="13" t="s">
        <v>1369</v>
      </c>
      <c r="C486" s="46" t="s">
        <v>903</v>
      </c>
      <c r="D486" s="72">
        <v>40000</v>
      </c>
      <c r="E486" s="14" t="s">
        <v>1489</v>
      </c>
      <c r="F486" s="12" t="s">
        <v>1370</v>
      </c>
      <c r="G486" s="16" t="s">
        <v>855</v>
      </c>
    </row>
    <row r="487" spans="1:7" ht="15" x14ac:dyDescent="0.25">
      <c r="A487" s="48" t="s">
        <v>1854</v>
      </c>
      <c r="B487" s="48" t="s">
        <v>1855</v>
      </c>
      <c r="C487" s="49" t="s">
        <v>1531</v>
      </c>
      <c r="D487" s="72">
        <v>50000</v>
      </c>
      <c r="E487" s="14" t="s">
        <v>2393</v>
      </c>
      <c r="F487" s="48" t="s">
        <v>5</v>
      </c>
      <c r="G487" s="51" t="s">
        <v>857</v>
      </c>
    </row>
    <row r="488" spans="1:7" ht="15" x14ac:dyDescent="0.2">
      <c r="A488" s="12" t="s">
        <v>1371</v>
      </c>
      <c r="B488" s="13" t="s">
        <v>1372</v>
      </c>
      <c r="C488" s="46" t="s">
        <v>881</v>
      </c>
      <c r="D488" s="72">
        <v>125000</v>
      </c>
      <c r="E488" s="14" t="s">
        <v>1489</v>
      </c>
      <c r="F488" s="12" t="s">
        <v>1373</v>
      </c>
      <c r="G488" s="16" t="s">
        <v>856</v>
      </c>
    </row>
    <row r="489" spans="1:7" ht="15" x14ac:dyDescent="0.2">
      <c r="A489" s="12" t="s">
        <v>1371</v>
      </c>
      <c r="B489" s="13" t="s">
        <v>1374</v>
      </c>
      <c r="C489" s="46" t="s">
        <v>879</v>
      </c>
      <c r="D489" s="72">
        <v>62000</v>
      </c>
      <c r="E489" s="14" t="s">
        <v>1489</v>
      </c>
      <c r="F489" s="12" t="s">
        <v>5</v>
      </c>
      <c r="G489" s="16" t="s">
        <v>855</v>
      </c>
    </row>
    <row r="490" spans="1:7" ht="15" x14ac:dyDescent="0.25">
      <c r="A490" s="48" t="s">
        <v>1371</v>
      </c>
      <c r="B490" s="48" t="s">
        <v>1856</v>
      </c>
      <c r="C490" s="49" t="s">
        <v>1501</v>
      </c>
      <c r="D490" s="72">
        <v>50000</v>
      </c>
      <c r="E490" s="14" t="s">
        <v>2393</v>
      </c>
      <c r="F490" s="48" t="s">
        <v>1857</v>
      </c>
      <c r="G490" s="51" t="s">
        <v>856</v>
      </c>
    </row>
    <row r="491" spans="1:7" ht="15" x14ac:dyDescent="0.2">
      <c r="A491" s="12" t="s">
        <v>809</v>
      </c>
      <c r="B491" s="13" t="s">
        <v>1390</v>
      </c>
      <c r="C491" s="46" t="s">
        <v>879</v>
      </c>
      <c r="D491" s="72">
        <v>675000</v>
      </c>
      <c r="E491" s="14" t="s">
        <v>1489</v>
      </c>
      <c r="F491" s="12" t="s">
        <v>474</v>
      </c>
      <c r="G491" s="16" t="s">
        <v>856</v>
      </c>
    </row>
    <row r="492" spans="1:7" ht="15" x14ac:dyDescent="0.25">
      <c r="A492" s="48" t="s">
        <v>809</v>
      </c>
      <c r="B492" s="48" t="s">
        <v>1865</v>
      </c>
      <c r="C492" s="49" t="s">
        <v>1495</v>
      </c>
      <c r="D492" s="72">
        <v>575000</v>
      </c>
      <c r="E492" s="14" t="s">
        <v>2393</v>
      </c>
      <c r="F492" s="48" t="s">
        <v>474</v>
      </c>
      <c r="G492" s="51" t="s">
        <v>856</v>
      </c>
    </row>
    <row r="493" spans="1:7" ht="15" x14ac:dyDescent="0.2">
      <c r="A493" s="12" t="s">
        <v>810</v>
      </c>
      <c r="B493" s="13" t="s">
        <v>1391</v>
      </c>
      <c r="C493" s="46" t="s">
        <v>881</v>
      </c>
      <c r="D493" s="72">
        <v>20000</v>
      </c>
      <c r="E493" s="14" t="s">
        <v>1489</v>
      </c>
      <c r="F493" s="12" t="s">
        <v>1021</v>
      </c>
      <c r="G493" s="16" t="s">
        <v>855</v>
      </c>
    </row>
    <row r="494" spans="1:7" ht="15" x14ac:dyDescent="0.25">
      <c r="A494" s="48" t="s">
        <v>810</v>
      </c>
      <c r="B494" s="48" t="s">
        <v>1866</v>
      </c>
      <c r="C494" s="49" t="s">
        <v>1495</v>
      </c>
      <c r="D494" s="72">
        <v>20000</v>
      </c>
      <c r="E494" s="14" t="s">
        <v>2393</v>
      </c>
      <c r="F494" s="48" t="s">
        <v>5</v>
      </c>
      <c r="G494" s="51" t="s">
        <v>855</v>
      </c>
    </row>
    <row r="495" spans="1:7" ht="15" x14ac:dyDescent="0.2">
      <c r="A495" s="12" t="s">
        <v>811</v>
      </c>
      <c r="B495" s="13" t="s">
        <v>1392</v>
      </c>
      <c r="C495" s="46" t="s">
        <v>903</v>
      </c>
      <c r="D495" s="72">
        <v>300000</v>
      </c>
      <c r="E495" s="14" t="s">
        <v>1489</v>
      </c>
      <c r="F495" s="12" t="s">
        <v>5</v>
      </c>
      <c r="G495" s="16" t="s">
        <v>857</v>
      </c>
    </row>
    <row r="496" spans="1:7" ht="15" x14ac:dyDescent="0.25">
      <c r="A496" s="48" t="s">
        <v>811</v>
      </c>
      <c r="B496" s="48" t="s">
        <v>1867</v>
      </c>
      <c r="C496" s="49" t="s">
        <v>1492</v>
      </c>
      <c r="D496" s="72">
        <v>300000</v>
      </c>
      <c r="E496" s="14" t="s">
        <v>2393</v>
      </c>
      <c r="F496" s="48" t="s">
        <v>5</v>
      </c>
      <c r="G496" s="51" t="s">
        <v>857</v>
      </c>
    </row>
    <row r="497" spans="1:7" ht="15" x14ac:dyDescent="0.2">
      <c r="A497" s="12" t="s">
        <v>812</v>
      </c>
      <c r="B497" s="13" t="s">
        <v>1393</v>
      </c>
      <c r="C497" s="46" t="s">
        <v>881</v>
      </c>
      <c r="D497" s="72">
        <v>35000</v>
      </c>
      <c r="E497" s="14" t="s">
        <v>1489</v>
      </c>
      <c r="F497" s="12" t="s">
        <v>1394</v>
      </c>
      <c r="G497" s="16" t="s">
        <v>857</v>
      </c>
    </row>
    <row r="498" spans="1:7" ht="15" x14ac:dyDescent="0.25">
      <c r="A498" s="48" t="s">
        <v>812</v>
      </c>
      <c r="B498" s="48" t="s">
        <v>1868</v>
      </c>
      <c r="C498" s="49" t="s">
        <v>1492</v>
      </c>
      <c r="D498" s="72">
        <v>20000</v>
      </c>
      <c r="E498" s="14" t="s">
        <v>2393</v>
      </c>
      <c r="F498" s="48" t="s">
        <v>1869</v>
      </c>
      <c r="G498" s="51" t="s">
        <v>857</v>
      </c>
    </row>
    <row r="499" spans="1:7" ht="15" x14ac:dyDescent="0.25">
      <c r="A499" s="48" t="s">
        <v>1870</v>
      </c>
      <c r="B499" s="48" t="s">
        <v>1871</v>
      </c>
      <c r="C499" s="49" t="s">
        <v>1495</v>
      </c>
      <c r="D499" s="72">
        <v>90000</v>
      </c>
      <c r="E499" s="14" t="s">
        <v>2393</v>
      </c>
      <c r="F499" s="48" t="s">
        <v>5</v>
      </c>
      <c r="G499" s="51" t="s">
        <v>855</v>
      </c>
    </row>
    <row r="500" spans="1:7" ht="15" x14ac:dyDescent="0.2">
      <c r="A500" s="12" t="s">
        <v>814</v>
      </c>
      <c r="B500" s="13" t="s">
        <v>1396</v>
      </c>
      <c r="C500" s="46" t="s">
        <v>873</v>
      </c>
      <c r="D500" s="72">
        <v>20000</v>
      </c>
      <c r="E500" s="14" t="s">
        <v>1489</v>
      </c>
      <c r="F500" s="12" t="s">
        <v>5</v>
      </c>
      <c r="G500" s="16" t="s">
        <v>857</v>
      </c>
    </row>
    <row r="501" spans="1:7" ht="15" x14ac:dyDescent="0.25">
      <c r="A501" s="48" t="s">
        <v>814</v>
      </c>
      <c r="B501" s="48" t="s">
        <v>1873</v>
      </c>
      <c r="C501" s="49" t="s">
        <v>1492</v>
      </c>
      <c r="D501" s="72">
        <v>15000</v>
      </c>
      <c r="E501" s="14" t="s">
        <v>2393</v>
      </c>
      <c r="F501" s="48" t="s">
        <v>5</v>
      </c>
      <c r="G501" s="51" t="s">
        <v>857</v>
      </c>
    </row>
    <row r="502" spans="1:7" ht="15" x14ac:dyDescent="0.2">
      <c r="A502" s="12" t="s">
        <v>815</v>
      </c>
      <c r="B502" s="13" t="s">
        <v>1397</v>
      </c>
      <c r="C502" s="46" t="s">
        <v>881</v>
      </c>
      <c r="D502" s="72">
        <v>20000</v>
      </c>
      <c r="E502" s="14" t="s">
        <v>1489</v>
      </c>
      <c r="F502" s="12" t="s">
        <v>1398</v>
      </c>
      <c r="G502" s="16" t="s">
        <v>857</v>
      </c>
    </row>
    <row r="503" spans="1:7" ht="15" x14ac:dyDescent="0.2">
      <c r="A503" s="12" t="s">
        <v>1399</v>
      </c>
      <c r="B503" s="13" t="s">
        <v>1400</v>
      </c>
      <c r="C503" s="46" t="s">
        <v>879</v>
      </c>
      <c r="D503" s="72">
        <v>15000</v>
      </c>
      <c r="E503" s="14" t="s">
        <v>1489</v>
      </c>
      <c r="F503" s="12" t="s">
        <v>5</v>
      </c>
      <c r="G503" s="16" t="s">
        <v>857</v>
      </c>
    </row>
    <row r="504" spans="1:7" ht="15" x14ac:dyDescent="0.2">
      <c r="A504" s="12" t="s">
        <v>816</v>
      </c>
      <c r="B504" s="13" t="s">
        <v>1401</v>
      </c>
      <c r="C504" s="46" t="s">
        <v>873</v>
      </c>
      <c r="D504" s="72">
        <v>75000</v>
      </c>
      <c r="E504" s="14" t="s">
        <v>1489</v>
      </c>
      <c r="F504" s="12" t="s">
        <v>5</v>
      </c>
      <c r="G504" s="16" t="s">
        <v>857</v>
      </c>
    </row>
    <row r="505" spans="1:7" ht="15" x14ac:dyDescent="0.25">
      <c r="A505" s="48" t="s">
        <v>816</v>
      </c>
      <c r="B505" s="48" t="s">
        <v>1874</v>
      </c>
      <c r="C505" s="49" t="s">
        <v>1492</v>
      </c>
      <c r="D505" s="72">
        <v>65000</v>
      </c>
      <c r="E505" s="14" t="s">
        <v>2393</v>
      </c>
      <c r="F505" s="48" t="s">
        <v>5</v>
      </c>
      <c r="G505" s="51" t="s">
        <v>857</v>
      </c>
    </row>
    <row r="506" spans="1:7" ht="15" x14ac:dyDescent="0.25">
      <c r="A506" s="48" t="s">
        <v>1875</v>
      </c>
      <c r="B506" s="48" t="s">
        <v>1876</v>
      </c>
      <c r="C506" s="49" t="s">
        <v>1501</v>
      </c>
      <c r="D506" s="72">
        <v>40000</v>
      </c>
      <c r="E506" s="14" t="s">
        <v>2393</v>
      </c>
      <c r="F506" s="48" t="s">
        <v>5</v>
      </c>
      <c r="G506" s="51" t="s">
        <v>857</v>
      </c>
    </row>
    <row r="507" spans="1:7" ht="15" x14ac:dyDescent="0.2">
      <c r="A507" s="12" t="s">
        <v>817</v>
      </c>
      <c r="B507" s="13" t="s">
        <v>1402</v>
      </c>
      <c r="C507" s="46" t="s">
        <v>879</v>
      </c>
      <c r="D507" s="72">
        <v>25000</v>
      </c>
      <c r="E507" s="14" t="s">
        <v>1489</v>
      </c>
      <c r="F507" s="12" t="s">
        <v>488</v>
      </c>
      <c r="G507" s="16" t="s">
        <v>856</v>
      </c>
    </row>
    <row r="508" spans="1:7" ht="15" x14ac:dyDescent="0.25">
      <c r="A508" s="48" t="s">
        <v>1877</v>
      </c>
      <c r="B508" s="48" t="s">
        <v>1878</v>
      </c>
      <c r="C508" s="49" t="s">
        <v>1495</v>
      </c>
      <c r="D508" s="72">
        <v>40000</v>
      </c>
      <c r="E508" s="14" t="s">
        <v>2393</v>
      </c>
      <c r="F508" s="48" t="s">
        <v>5</v>
      </c>
      <c r="G508" s="51" t="s">
        <v>858</v>
      </c>
    </row>
    <row r="509" spans="1:7" ht="15" x14ac:dyDescent="0.2">
      <c r="A509" s="12" t="s">
        <v>803</v>
      </c>
      <c r="B509" s="13" t="s">
        <v>1375</v>
      </c>
      <c r="C509" s="46" t="s">
        <v>873</v>
      </c>
      <c r="D509" s="72">
        <v>25000</v>
      </c>
      <c r="E509" s="14" t="s">
        <v>1489</v>
      </c>
      <c r="F509" s="12" t="s">
        <v>5</v>
      </c>
      <c r="G509" s="16" t="s">
        <v>857</v>
      </c>
    </row>
    <row r="510" spans="1:7" ht="30" x14ac:dyDescent="0.2">
      <c r="A510" s="12" t="s">
        <v>804</v>
      </c>
      <c r="B510" s="13" t="s">
        <v>1376</v>
      </c>
      <c r="C510" s="46" t="s">
        <v>903</v>
      </c>
      <c r="D510" s="72">
        <v>300000</v>
      </c>
      <c r="E510" s="14" t="s">
        <v>1489</v>
      </c>
      <c r="F510" s="12" t="s">
        <v>1377</v>
      </c>
      <c r="G510" s="16" t="s">
        <v>855</v>
      </c>
    </row>
    <row r="511" spans="1:7" ht="15" x14ac:dyDescent="0.25">
      <c r="A511" s="48" t="s">
        <v>804</v>
      </c>
      <c r="B511" s="48" t="s">
        <v>1858</v>
      </c>
      <c r="C511" s="49" t="s">
        <v>1531</v>
      </c>
      <c r="D511" s="72">
        <v>200000</v>
      </c>
      <c r="E511" s="14" t="s">
        <v>2393</v>
      </c>
      <c r="F511" s="48" t="s">
        <v>1021</v>
      </c>
      <c r="G511" s="51" t="s">
        <v>855</v>
      </c>
    </row>
    <row r="512" spans="1:7" ht="15" x14ac:dyDescent="0.2">
      <c r="A512" s="12" t="s">
        <v>1378</v>
      </c>
      <c r="B512" s="13" t="s">
        <v>1379</v>
      </c>
      <c r="C512" s="46" t="s">
        <v>903</v>
      </c>
      <c r="D512" s="72">
        <v>20000</v>
      </c>
      <c r="E512" s="14" t="s">
        <v>1489</v>
      </c>
      <c r="F512" s="12" t="s">
        <v>1380</v>
      </c>
      <c r="G512" s="16" t="s">
        <v>857</v>
      </c>
    </row>
    <row r="513" spans="1:7" ht="15" x14ac:dyDescent="0.25">
      <c r="A513" s="48" t="s">
        <v>1378</v>
      </c>
      <c r="B513" s="48" t="s">
        <v>1859</v>
      </c>
      <c r="C513" s="49" t="s">
        <v>1531</v>
      </c>
      <c r="D513" s="72">
        <v>40000</v>
      </c>
      <c r="E513" s="14" t="s">
        <v>2393</v>
      </c>
      <c r="F513" s="48" t="s">
        <v>5</v>
      </c>
      <c r="G513" s="51" t="s">
        <v>857</v>
      </c>
    </row>
    <row r="514" spans="1:7" ht="15" x14ac:dyDescent="0.2">
      <c r="A514" s="12" t="s">
        <v>1381</v>
      </c>
      <c r="B514" s="13" t="s">
        <v>1382</v>
      </c>
      <c r="C514" s="46" t="s">
        <v>873</v>
      </c>
      <c r="D514" s="72">
        <v>25000</v>
      </c>
      <c r="E514" s="14" t="s">
        <v>1489</v>
      </c>
      <c r="F514" s="12" t="s">
        <v>1383</v>
      </c>
      <c r="G514" s="16" t="s">
        <v>857</v>
      </c>
    </row>
    <row r="515" spans="1:7" ht="15" x14ac:dyDescent="0.25">
      <c r="A515" s="48" t="s">
        <v>1381</v>
      </c>
      <c r="B515" s="48" t="s">
        <v>1860</v>
      </c>
      <c r="C515" s="49" t="s">
        <v>1492</v>
      </c>
      <c r="D515" s="72">
        <v>20000</v>
      </c>
      <c r="E515" s="14" t="s">
        <v>2393</v>
      </c>
      <c r="F515" s="48" t="s">
        <v>1383</v>
      </c>
      <c r="G515" s="51" t="s">
        <v>857</v>
      </c>
    </row>
    <row r="516" spans="1:7" ht="15" x14ac:dyDescent="0.2">
      <c r="A516" s="12" t="s">
        <v>1384</v>
      </c>
      <c r="B516" s="13" t="s">
        <v>1385</v>
      </c>
      <c r="C516" s="46" t="s">
        <v>873</v>
      </c>
      <c r="D516" s="72">
        <v>75000</v>
      </c>
      <c r="E516" s="14" t="s">
        <v>1489</v>
      </c>
      <c r="F516" s="12" t="s">
        <v>5</v>
      </c>
      <c r="G516" s="16" t="s">
        <v>857</v>
      </c>
    </row>
    <row r="517" spans="1:7" ht="15" x14ac:dyDescent="0.25">
      <c r="A517" s="48" t="s">
        <v>1384</v>
      </c>
      <c r="B517" s="48" t="s">
        <v>1861</v>
      </c>
      <c r="C517" s="49" t="s">
        <v>1501</v>
      </c>
      <c r="D517" s="72">
        <v>50000</v>
      </c>
      <c r="E517" s="14" t="s">
        <v>2393</v>
      </c>
      <c r="F517" s="48" t="s">
        <v>1848</v>
      </c>
      <c r="G517" s="51" t="s">
        <v>857</v>
      </c>
    </row>
    <row r="518" spans="1:7" ht="15" x14ac:dyDescent="0.2">
      <c r="A518" s="12" t="s">
        <v>805</v>
      </c>
      <c r="B518" s="13" t="s">
        <v>1386</v>
      </c>
      <c r="C518" s="46" t="s">
        <v>873</v>
      </c>
      <c r="D518" s="72">
        <v>20000</v>
      </c>
      <c r="E518" s="14" t="s">
        <v>1489</v>
      </c>
      <c r="F518" s="12" t="s">
        <v>466</v>
      </c>
      <c r="G518" s="16" t="s">
        <v>857</v>
      </c>
    </row>
    <row r="519" spans="1:7" ht="15" x14ac:dyDescent="0.25">
      <c r="A519" s="48" t="s">
        <v>805</v>
      </c>
      <c r="B519" s="48" t="s">
        <v>1862</v>
      </c>
      <c r="C519" s="49" t="s">
        <v>1492</v>
      </c>
      <c r="D519" s="72">
        <v>20000</v>
      </c>
      <c r="E519" s="14" t="s">
        <v>2393</v>
      </c>
      <c r="F519" s="48" t="s">
        <v>1863</v>
      </c>
      <c r="G519" s="51" t="s">
        <v>857</v>
      </c>
    </row>
    <row r="520" spans="1:7" ht="45" x14ac:dyDescent="0.2">
      <c r="A520" s="12" t="s">
        <v>1403</v>
      </c>
      <c r="B520" s="13" t="s">
        <v>1404</v>
      </c>
      <c r="C520" s="46" t="s">
        <v>873</v>
      </c>
      <c r="D520" s="72">
        <v>100000</v>
      </c>
      <c r="E520" s="14" t="s">
        <v>1489</v>
      </c>
      <c r="F520" s="12" t="s">
        <v>1405</v>
      </c>
      <c r="G520" s="16" t="s">
        <v>855</v>
      </c>
    </row>
    <row r="521" spans="1:7" ht="15" x14ac:dyDescent="0.25">
      <c r="A521" s="48" t="s">
        <v>1403</v>
      </c>
      <c r="B521" s="48" t="s">
        <v>1879</v>
      </c>
      <c r="C521" s="49" t="s">
        <v>1501</v>
      </c>
      <c r="D521" s="72">
        <v>80000</v>
      </c>
      <c r="E521" s="14" t="s">
        <v>2393</v>
      </c>
      <c r="F521" s="48" t="s">
        <v>1405</v>
      </c>
      <c r="G521" s="51" t="s">
        <v>855</v>
      </c>
    </row>
    <row r="522" spans="1:7" ht="15" x14ac:dyDescent="0.25">
      <c r="A522" s="48" t="s">
        <v>1880</v>
      </c>
      <c r="B522" s="48" t="s">
        <v>1881</v>
      </c>
      <c r="C522" s="49" t="s">
        <v>1531</v>
      </c>
      <c r="D522" s="72">
        <v>20000</v>
      </c>
      <c r="E522" s="14" t="s">
        <v>2393</v>
      </c>
      <c r="F522" s="48" t="s">
        <v>5</v>
      </c>
      <c r="G522" s="51" t="s">
        <v>857</v>
      </c>
    </row>
    <row r="523" spans="1:7" ht="15" x14ac:dyDescent="0.2">
      <c r="A523" s="12" t="s">
        <v>818</v>
      </c>
      <c r="B523" s="13" t="s">
        <v>1406</v>
      </c>
      <c r="C523" s="46" t="s">
        <v>873</v>
      </c>
      <c r="D523" s="72">
        <v>25000</v>
      </c>
      <c r="E523" s="14" t="s">
        <v>1489</v>
      </c>
      <c r="F523" s="12" t="s">
        <v>1407</v>
      </c>
      <c r="G523" s="16" t="s">
        <v>856</v>
      </c>
    </row>
    <row r="524" spans="1:7" ht="45" x14ac:dyDescent="0.2">
      <c r="A524" s="12" t="s">
        <v>1408</v>
      </c>
      <c r="B524" s="13" t="s">
        <v>1409</v>
      </c>
      <c r="C524" s="46" t="s">
        <v>903</v>
      </c>
      <c r="D524" s="72">
        <v>25000</v>
      </c>
      <c r="E524" s="14" t="s">
        <v>1489</v>
      </c>
      <c r="F524" s="12" t="s">
        <v>1410</v>
      </c>
      <c r="G524" s="16" t="s">
        <v>856</v>
      </c>
    </row>
    <row r="525" spans="1:7" ht="15" x14ac:dyDescent="0.25">
      <c r="A525" s="48" t="s">
        <v>1408</v>
      </c>
      <c r="B525" s="48" t="s">
        <v>1882</v>
      </c>
      <c r="C525" s="49" t="s">
        <v>1531</v>
      </c>
      <c r="D525" s="72">
        <v>10000</v>
      </c>
      <c r="E525" s="14" t="s">
        <v>2393</v>
      </c>
      <c r="F525" s="48" t="s">
        <v>1883</v>
      </c>
      <c r="G525" s="51" t="s">
        <v>856</v>
      </c>
    </row>
    <row r="526" spans="1:7" ht="15" x14ac:dyDescent="0.2">
      <c r="A526" s="12" t="s">
        <v>819</v>
      </c>
      <c r="B526" s="13" t="s">
        <v>1411</v>
      </c>
      <c r="C526" s="46" t="s">
        <v>903</v>
      </c>
      <c r="D526" s="72">
        <v>80000</v>
      </c>
      <c r="E526" s="14" t="s">
        <v>1489</v>
      </c>
      <c r="F526" s="12" t="s">
        <v>492</v>
      </c>
      <c r="G526" s="16" t="s">
        <v>858</v>
      </c>
    </row>
    <row r="527" spans="1:7" ht="15" x14ac:dyDescent="0.25">
      <c r="A527" s="48" t="s">
        <v>819</v>
      </c>
      <c r="B527" s="48" t="s">
        <v>1884</v>
      </c>
      <c r="C527" s="49" t="s">
        <v>1492</v>
      </c>
      <c r="D527" s="72">
        <v>60000</v>
      </c>
      <c r="E527" s="14" t="s">
        <v>2393</v>
      </c>
      <c r="F527" s="48" t="s">
        <v>5</v>
      </c>
      <c r="G527" s="51" t="s">
        <v>858</v>
      </c>
    </row>
    <row r="528" spans="1:7" ht="15" x14ac:dyDescent="0.2">
      <c r="A528" s="12" t="s">
        <v>1412</v>
      </c>
      <c r="B528" s="13" t="s">
        <v>1413</v>
      </c>
      <c r="C528" s="46" t="s">
        <v>873</v>
      </c>
      <c r="D528" s="72">
        <v>50000</v>
      </c>
      <c r="E528" s="14" t="s">
        <v>1489</v>
      </c>
      <c r="F528" s="12" t="s">
        <v>1414</v>
      </c>
      <c r="G528" s="16" t="s">
        <v>855</v>
      </c>
    </row>
    <row r="529" spans="1:7" ht="15" x14ac:dyDescent="0.25">
      <c r="A529" s="48" t="s">
        <v>1412</v>
      </c>
      <c r="B529" s="48" t="s">
        <v>1885</v>
      </c>
      <c r="C529" s="49" t="s">
        <v>1501</v>
      </c>
      <c r="D529" s="72">
        <v>40000</v>
      </c>
      <c r="E529" s="14" t="s">
        <v>2393</v>
      </c>
      <c r="F529" s="48" t="s">
        <v>1414</v>
      </c>
      <c r="G529" s="51" t="s">
        <v>855</v>
      </c>
    </row>
    <row r="530" spans="1:7" ht="15" x14ac:dyDescent="0.2">
      <c r="A530" s="12" t="s">
        <v>820</v>
      </c>
      <c r="B530" s="13" t="s">
        <v>1415</v>
      </c>
      <c r="C530" s="46" t="s">
        <v>873</v>
      </c>
      <c r="D530" s="72">
        <v>15000</v>
      </c>
      <c r="E530" s="14" t="s">
        <v>1489</v>
      </c>
      <c r="F530" s="12" t="s">
        <v>5</v>
      </c>
      <c r="G530" s="16" t="s">
        <v>857</v>
      </c>
    </row>
    <row r="531" spans="1:7" ht="15" x14ac:dyDescent="0.25">
      <c r="A531" s="48" t="s">
        <v>820</v>
      </c>
      <c r="B531" s="48" t="s">
        <v>1886</v>
      </c>
      <c r="C531" s="49" t="s">
        <v>1492</v>
      </c>
      <c r="D531" s="72">
        <v>15000</v>
      </c>
      <c r="E531" s="14" t="s">
        <v>2393</v>
      </c>
      <c r="F531" s="48" t="s">
        <v>5</v>
      </c>
      <c r="G531" s="51" t="s">
        <v>857</v>
      </c>
    </row>
    <row r="532" spans="1:7" ht="15" x14ac:dyDescent="0.2">
      <c r="A532" s="12" t="s">
        <v>1416</v>
      </c>
      <c r="B532" s="13" t="s">
        <v>1417</v>
      </c>
      <c r="C532" s="46" t="s">
        <v>879</v>
      </c>
      <c r="D532" s="72">
        <v>20000</v>
      </c>
      <c r="E532" s="14" t="s">
        <v>1489</v>
      </c>
      <c r="F532" s="12" t="s">
        <v>5</v>
      </c>
      <c r="G532" s="16" t="s">
        <v>856</v>
      </c>
    </row>
    <row r="533" spans="1:7" ht="15" x14ac:dyDescent="0.2">
      <c r="A533" s="12" t="s">
        <v>821</v>
      </c>
      <c r="B533" s="13" t="s">
        <v>1418</v>
      </c>
      <c r="C533" s="46" t="s">
        <v>903</v>
      </c>
      <c r="D533" s="72">
        <v>80000</v>
      </c>
      <c r="E533" s="14" t="s">
        <v>1489</v>
      </c>
      <c r="F533" s="12" t="s">
        <v>495</v>
      </c>
      <c r="G533" s="16" t="s">
        <v>858</v>
      </c>
    </row>
    <row r="534" spans="1:7" ht="15" x14ac:dyDescent="0.25">
      <c r="A534" s="48" t="s">
        <v>1887</v>
      </c>
      <c r="B534" s="48" t="s">
        <v>1888</v>
      </c>
      <c r="C534" s="49" t="s">
        <v>1531</v>
      </c>
      <c r="D534" s="72">
        <v>69878</v>
      </c>
      <c r="E534" s="14" t="s">
        <v>2393</v>
      </c>
      <c r="F534" s="48" t="s">
        <v>1889</v>
      </c>
      <c r="G534" s="51" t="s">
        <v>858</v>
      </c>
    </row>
    <row r="535" spans="1:7" ht="30" x14ac:dyDescent="0.2">
      <c r="A535" s="12" t="s">
        <v>1419</v>
      </c>
      <c r="B535" s="13" t="s">
        <v>1420</v>
      </c>
      <c r="C535" s="46" t="s">
        <v>881</v>
      </c>
      <c r="D535" s="72">
        <v>40000</v>
      </c>
      <c r="E535" s="14" t="s">
        <v>1489</v>
      </c>
      <c r="F535" s="12" t="s">
        <v>1421</v>
      </c>
      <c r="G535" s="16" t="s">
        <v>856</v>
      </c>
    </row>
    <row r="536" spans="1:7" ht="15" x14ac:dyDescent="0.2">
      <c r="A536" s="12" t="s">
        <v>563</v>
      </c>
      <c r="B536" s="13" t="s">
        <v>886</v>
      </c>
      <c r="C536" s="46" t="s">
        <v>873</v>
      </c>
      <c r="D536" s="72">
        <v>30000</v>
      </c>
      <c r="E536" s="14" t="s">
        <v>1489</v>
      </c>
      <c r="F536" s="12" t="s">
        <v>5</v>
      </c>
      <c r="G536" s="16" t="s">
        <v>857</v>
      </c>
    </row>
    <row r="537" spans="1:7" ht="15" x14ac:dyDescent="0.25">
      <c r="A537" s="48" t="s">
        <v>563</v>
      </c>
      <c r="B537" s="48" t="s">
        <v>1499</v>
      </c>
      <c r="C537" s="49" t="s">
        <v>1492</v>
      </c>
      <c r="D537" s="72">
        <v>35000</v>
      </c>
      <c r="E537" s="14" t="s">
        <v>2393</v>
      </c>
      <c r="F537" s="48" t="s">
        <v>5</v>
      </c>
      <c r="G537" s="51" t="s">
        <v>857</v>
      </c>
    </row>
    <row r="538" spans="1:7" ht="30" x14ac:dyDescent="0.2">
      <c r="A538" s="12" t="s">
        <v>568</v>
      </c>
      <c r="B538" s="13" t="s">
        <v>890</v>
      </c>
      <c r="C538" s="46" t="s">
        <v>881</v>
      </c>
      <c r="D538" s="72">
        <v>50000</v>
      </c>
      <c r="E538" s="14" t="s">
        <v>1489</v>
      </c>
      <c r="F538" s="12" t="s">
        <v>891</v>
      </c>
      <c r="G538" s="16" t="s">
        <v>858</v>
      </c>
    </row>
    <row r="539" spans="1:7" ht="15" x14ac:dyDescent="0.25">
      <c r="A539" s="48" t="s">
        <v>568</v>
      </c>
      <c r="B539" s="48" t="s">
        <v>1505</v>
      </c>
      <c r="C539" s="49" t="s">
        <v>1501</v>
      </c>
      <c r="D539" s="72">
        <v>35000</v>
      </c>
      <c r="E539" s="14" t="s">
        <v>2393</v>
      </c>
      <c r="F539" s="48" t="s">
        <v>1506</v>
      </c>
      <c r="G539" s="51" t="s">
        <v>858</v>
      </c>
    </row>
    <row r="540" spans="1:7" ht="15" x14ac:dyDescent="0.2">
      <c r="A540" s="12" t="s">
        <v>577</v>
      </c>
      <c r="B540" s="13" t="s">
        <v>912</v>
      </c>
      <c r="C540" s="46" t="s">
        <v>873</v>
      </c>
      <c r="D540" s="72">
        <v>35000</v>
      </c>
      <c r="E540" s="14" t="s">
        <v>1489</v>
      </c>
      <c r="F540" s="12" t="s">
        <v>913</v>
      </c>
      <c r="G540" s="16" t="s">
        <v>858</v>
      </c>
    </row>
    <row r="541" spans="1:7" ht="15" x14ac:dyDescent="0.25">
      <c r="A541" s="48" t="s">
        <v>577</v>
      </c>
      <c r="B541" s="48" t="s">
        <v>1524</v>
      </c>
      <c r="C541" s="49" t="s">
        <v>1492</v>
      </c>
      <c r="D541" s="72">
        <v>10000</v>
      </c>
      <c r="E541" s="14" t="s">
        <v>2393</v>
      </c>
      <c r="F541" s="48" t="s">
        <v>5</v>
      </c>
      <c r="G541" s="51" t="s">
        <v>858</v>
      </c>
    </row>
    <row r="542" spans="1:7" ht="30" x14ac:dyDescent="0.2">
      <c r="A542" s="12" t="s">
        <v>578</v>
      </c>
      <c r="B542" s="13" t="s">
        <v>914</v>
      </c>
      <c r="C542" s="46" t="s">
        <v>873</v>
      </c>
      <c r="D542" s="72">
        <v>50000</v>
      </c>
      <c r="E542" s="14" t="s">
        <v>1489</v>
      </c>
      <c r="F542" s="12" t="s">
        <v>915</v>
      </c>
      <c r="G542" s="16" t="s">
        <v>858</v>
      </c>
    </row>
    <row r="543" spans="1:7" ht="15" x14ac:dyDescent="0.25">
      <c r="A543" s="48" t="s">
        <v>578</v>
      </c>
      <c r="B543" s="48" t="s">
        <v>1525</v>
      </c>
      <c r="C543" s="49" t="s">
        <v>1501</v>
      </c>
      <c r="D543" s="72">
        <v>40000</v>
      </c>
      <c r="E543" s="14" t="s">
        <v>2393</v>
      </c>
      <c r="F543" s="48" t="s">
        <v>1526</v>
      </c>
      <c r="G543" s="51" t="s">
        <v>858</v>
      </c>
    </row>
    <row r="544" spans="1:7" ht="15" x14ac:dyDescent="0.2">
      <c r="A544" s="12" t="s">
        <v>589</v>
      </c>
      <c r="B544" s="13" t="s">
        <v>933</v>
      </c>
      <c r="C544" s="46" t="s">
        <v>879</v>
      </c>
      <c r="D544" s="72">
        <v>100000</v>
      </c>
      <c r="E544" s="14" t="s">
        <v>1489</v>
      </c>
      <c r="F544" s="12" t="s">
        <v>5</v>
      </c>
      <c r="G544" s="16" t="s">
        <v>856</v>
      </c>
    </row>
    <row r="545" spans="1:7" ht="15" x14ac:dyDescent="0.25">
      <c r="A545" s="48" t="s">
        <v>589</v>
      </c>
      <c r="B545" s="48" t="s">
        <v>1540</v>
      </c>
      <c r="C545" s="49" t="s">
        <v>1495</v>
      </c>
      <c r="D545" s="72">
        <v>100000</v>
      </c>
      <c r="E545" s="14" t="s">
        <v>2393</v>
      </c>
      <c r="F545" s="48" t="s">
        <v>5</v>
      </c>
      <c r="G545" s="51" t="s">
        <v>856</v>
      </c>
    </row>
    <row r="546" spans="1:7" ht="15" x14ac:dyDescent="0.2">
      <c r="A546" s="12" t="s">
        <v>593</v>
      </c>
      <c r="B546" s="13" t="s">
        <v>936</v>
      </c>
      <c r="C546" s="46" t="s">
        <v>879</v>
      </c>
      <c r="D546" s="72">
        <v>20000</v>
      </c>
      <c r="E546" s="14" t="s">
        <v>1489</v>
      </c>
      <c r="F546" s="12" t="s">
        <v>61</v>
      </c>
      <c r="G546" s="16" t="s">
        <v>855</v>
      </c>
    </row>
    <row r="547" spans="1:7" ht="15" x14ac:dyDescent="0.2">
      <c r="A547" s="12" t="s">
        <v>617</v>
      </c>
      <c r="B547" s="13" t="s">
        <v>977</v>
      </c>
      <c r="C547" s="46" t="s">
        <v>879</v>
      </c>
      <c r="D547" s="72">
        <v>90000</v>
      </c>
      <c r="E547" s="14" t="s">
        <v>1489</v>
      </c>
      <c r="F547" s="12" t="s">
        <v>5</v>
      </c>
      <c r="G547" s="16" t="s">
        <v>856</v>
      </c>
    </row>
    <row r="548" spans="1:7" ht="15" x14ac:dyDescent="0.25">
      <c r="A548" s="48" t="s">
        <v>617</v>
      </c>
      <c r="B548" s="48" t="s">
        <v>1568</v>
      </c>
      <c r="C548" s="49" t="s">
        <v>1495</v>
      </c>
      <c r="D548" s="72">
        <v>80000</v>
      </c>
      <c r="E548" s="14" t="s">
        <v>2393</v>
      </c>
      <c r="F548" s="48" t="s">
        <v>5</v>
      </c>
      <c r="G548" s="51" t="s">
        <v>856</v>
      </c>
    </row>
    <row r="549" spans="1:7" ht="15" x14ac:dyDescent="0.2">
      <c r="A549" s="12" t="s">
        <v>624</v>
      </c>
      <c r="B549" s="13" t="s">
        <v>987</v>
      </c>
      <c r="C549" s="46" t="s">
        <v>881</v>
      </c>
      <c r="D549" s="72">
        <v>200000</v>
      </c>
      <c r="E549" s="14" t="s">
        <v>1489</v>
      </c>
      <c r="F549" s="12" t="s">
        <v>116</v>
      </c>
      <c r="G549" s="16" t="s">
        <v>856</v>
      </c>
    </row>
    <row r="550" spans="1:7" ht="15" x14ac:dyDescent="0.25">
      <c r="A550" s="48" t="s">
        <v>624</v>
      </c>
      <c r="B550" s="48" t="s">
        <v>1574</v>
      </c>
      <c r="C550" s="49" t="s">
        <v>1531</v>
      </c>
      <c r="D550" s="72">
        <v>300000</v>
      </c>
      <c r="E550" s="14" t="s">
        <v>2393</v>
      </c>
      <c r="F550" s="48" t="s">
        <v>5</v>
      </c>
      <c r="G550" s="51" t="s">
        <v>856</v>
      </c>
    </row>
    <row r="551" spans="1:7" ht="15" x14ac:dyDescent="0.2">
      <c r="A551" s="12" t="s">
        <v>631</v>
      </c>
      <c r="B551" s="13" t="s">
        <v>1004</v>
      </c>
      <c r="C551" s="46" t="s">
        <v>879</v>
      </c>
      <c r="D551" s="72">
        <v>40000</v>
      </c>
      <c r="E551" s="14" t="s">
        <v>1489</v>
      </c>
      <c r="F551" s="12" t="s">
        <v>1005</v>
      </c>
      <c r="G551" s="16" t="s">
        <v>855</v>
      </c>
    </row>
    <row r="552" spans="1:7" ht="45" x14ac:dyDescent="0.2">
      <c r="A552" s="12" t="s">
        <v>658</v>
      </c>
      <c r="B552" s="13" t="s">
        <v>1062</v>
      </c>
      <c r="C552" s="46" t="s">
        <v>873</v>
      </c>
      <c r="D552" s="72">
        <v>225000</v>
      </c>
      <c r="E552" s="14" t="s">
        <v>1489</v>
      </c>
      <c r="F552" s="12" t="s">
        <v>1063</v>
      </c>
      <c r="G552" s="16" t="s">
        <v>856</v>
      </c>
    </row>
    <row r="553" spans="1:7" ht="15" x14ac:dyDescent="0.25">
      <c r="A553" s="48" t="s">
        <v>658</v>
      </c>
      <c r="B553" s="48" t="s">
        <v>1632</v>
      </c>
      <c r="C553" s="49" t="s">
        <v>1531</v>
      </c>
      <c r="D553" s="72">
        <v>190000</v>
      </c>
      <c r="E553" s="14" t="s">
        <v>2393</v>
      </c>
      <c r="F553" s="48" t="s">
        <v>1633</v>
      </c>
      <c r="G553" s="51" t="s">
        <v>856</v>
      </c>
    </row>
    <row r="554" spans="1:7" ht="15" x14ac:dyDescent="0.25">
      <c r="A554" s="48" t="s">
        <v>658</v>
      </c>
      <c r="B554" s="48" t="s">
        <v>1634</v>
      </c>
      <c r="C554" s="49" t="s">
        <v>1531</v>
      </c>
      <c r="D554" s="72">
        <v>400000</v>
      </c>
      <c r="E554" s="14" t="s">
        <v>2393</v>
      </c>
      <c r="F554" s="48" t="s">
        <v>1635</v>
      </c>
      <c r="G554" s="51" t="s">
        <v>855</v>
      </c>
    </row>
    <row r="555" spans="1:7" ht="15" x14ac:dyDescent="0.2">
      <c r="A555" s="12" t="s">
        <v>672</v>
      </c>
      <c r="B555" s="13" t="s">
        <v>1099</v>
      </c>
      <c r="C555" s="46" t="s">
        <v>903</v>
      </c>
      <c r="D555" s="72">
        <v>50000</v>
      </c>
      <c r="E555" s="14" t="s">
        <v>1489</v>
      </c>
      <c r="F555" s="12" t="s">
        <v>1100</v>
      </c>
      <c r="G555" s="16" t="s">
        <v>858</v>
      </c>
    </row>
    <row r="556" spans="1:7" ht="15" x14ac:dyDescent="0.25">
      <c r="A556" s="48" t="s">
        <v>672</v>
      </c>
      <c r="B556" s="48" t="s">
        <v>1658</v>
      </c>
      <c r="C556" s="49" t="s">
        <v>1531</v>
      </c>
      <c r="D556" s="72">
        <v>40000</v>
      </c>
      <c r="E556" s="14" t="s">
        <v>2393</v>
      </c>
      <c r="F556" s="48" t="s">
        <v>202</v>
      </c>
      <c r="G556" s="51" t="s">
        <v>858</v>
      </c>
    </row>
    <row r="557" spans="1:7" ht="30" x14ac:dyDescent="0.2">
      <c r="A557" s="12" t="s">
        <v>677</v>
      </c>
      <c r="B557" s="13" t="s">
        <v>1116</v>
      </c>
      <c r="C557" s="46" t="s">
        <v>879</v>
      </c>
      <c r="D557" s="72">
        <v>200000</v>
      </c>
      <c r="E557" s="14" t="s">
        <v>1489</v>
      </c>
      <c r="F557" s="12" t="s">
        <v>215</v>
      </c>
      <c r="G557" s="16" t="s">
        <v>856</v>
      </c>
    </row>
    <row r="558" spans="1:7" ht="15" x14ac:dyDescent="0.25">
      <c r="A558" s="48" t="s">
        <v>677</v>
      </c>
      <c r="B558" s="48" t="s">
        <v>1667</v>
      </c>
      <c r="C558" s="49" t="s">
        <v>1495</v>
      </c>
      <c r="D558" s="72">
        <v>175000</v>
      </c>
      <c r="E558" s="14" t="s">
        <v>2393</v>
      </c>
      <c r="F558" s="48" t="s">
        <v>215</v>
      </c>
      <c r="G558" s="51" t="s">
        <v>856</v>
      </c>
    </row>
    <row r="559" spans="1:7" ht="15" x14ac:dyDescent="0.2">
      <c r="A559" s="12" t="s">
        <v>679</v>
      </c>
      <c r="B559" s="13" t="s">
        <v>1121</v>
      </c>
      <c r="C559" s="46" t="s">
        <v>873</v>
      </c>
      <c r="D559" s="72">
        <v>75000</v>
      </c>
      <c r="E559" s="14" t="s">
        <v>1489</v>
      </c>
      <c r="F559" s="12" t="s">
        <v>1122</v>
      </c>
      <c r="G559" s="16" t="s">
        <v>857</v>
      </c>
    </row>
    <row r="560" spans="1:7" ht="15" x14ac:dyDescent="0.25">
      <c r="A560" s="48" t="s">
        <v>679</v>
      </c>
      <c r="B560" s="48" t="s">
        <v>1671</v>
      </c>
      <c r="C560" s="49" t="s">
        <v>1492</v>
      </c>
      <c r="D560" s="72">
        <v>65000</v>
      </c>
      <c r="E560" s="14" t="s">
        <v>2393</v>
      </c>
      <c r="F560" s="48" t="s">
        <v>1672</v>
      </c>
      <c r="G560" s="51" t="s">
        <v>857</v>
      </c>
    </row>
    <row r="561" spans="1:7" ht="15" x14ac:dyDescent="0.2">
      <c r="A561" s="12" t="s">
        <v>683</v>
      </c>
      <c r="B561" s="13" t="s">
        <v>1126</v>
      </c>
      <c r="C561" s="46" t="s">
        <v>881</v>
      </c>
      <c r="D561" s="72">
        <v>10000</v>
      </c>
      <c r="E561" s="14" t="s">
        <v>1489</v>
      </c>
      <c r="F561" s="12" t="s">
        <v>5</v>
      </c>
      <c r="G561" s="16" t="s">
        <v>857</v>
      </c>
    </row>
    <row r="562" spans="1:7" ht="15" x14ac:dyDescent="0.25">
      <c r="A562" s="48" t="s">
        <v>683</v>
      </c>
      <c r="B562" s="48" t="s">
        <v>1676</v>
      </c>
      <c r="C562" s="49" t="s">
        <v>1495</v>
      </c>
      <c r="D562" s="72">
        <v>10000</v>
      </c>
      <c r="E562" s="14" t="s">
        <v>2393</v>
      </c>
      <c r="F562" s="48" t="s">
        <v>5</v>
      </c>
      <c r="G562" s="51" t="s">
        <v>857</v>
      </c>
    </row>
    <row r="563" spans="1:7" ht="15" x14ac:dyDescent="0.2">
      <c r="A563" s="12" t="s">
        <v>685</v>
      </c>
      <c r="B563" s="13" t="s">
        <v>1131</v>
      </c>
      <c r="C563" s="46" t="s">
        <v>879</v>
      </c>
      <c r="D563" s="72">
        <v>75000</v>
      </c>
      <c r="E563" s="14" t="s">
        <v>1489</v>
      </c>
      <c r="F563" s="12" t="s">
        <v>5</v>
      </c>
      <c r="G563" s="16" t="s">
        <v>858</v>
      </c>
    </row>
    <row r="564" spans="1:7" ht="15" x14ac:dyDescent="0.2">
      <c r="A564" s="12" t="s">
        <v>685</v>
      </c>
      <c r="B564" s="13" t="s">
        <v>1132</v>
      </c>
      <c r="C564" s="46" t="s">
        <v>879</v>
      </c>
      <c r="D564" s="72">
        <v>50000</v>
      </c>
      <c r="E564" s="14" t="s">
        <v>1489</v>
      </c>
      <c r="F564" s="12" t="s">
        <v>1133</v>
      </c>
      <c r="G564" s="16" t="s">
        <v>855</v>
      </c>
    </row>
    <row r="565" spans="1:7" ht="15" x14ac:dyDescent="0.25">
      <c r="A565" s="48" t="s">
        <v>685</v>
      </c>
      <c r="B565" s="48" t="s">
        <v>1680</v>
      </c>
      <c r="C565" s="49" t="s">
        <v>1495</v>
      </c>
      <c r="D565" s="72">
        <v>70000</v>
      </c>
      <c r="E565" s="14" t="s">
        <v>2393</v>
      </c>
      <c r="F565" s="48" t="s">
        <v>5</v>
      </c>
      <c r="G565" s="51" t="s">
        <v>858</v>
      </c>
    </row>
    <row r="566" spans="1:7" ht="15" x14ac:dyDescent="0.25">
      <c r="A566" s="48" t="s">
        <v>685</v>
      </c>
      <c r="B566" s="48" t="s">
        <v>1681</v>
      </c>
      <c r="C566" s="49" t="s">
        <v>1495</v>
      </c>
      <c r="D566" s="72">
        <v>25000</v>
      </c>
      <c r="E566" s="14" t="s">
        <v>2393</v>
      </c>
      <c r="F566" s="48" t="s">
        <v>1133</v>
      </c>
      <c r="G566" s="51" t="s">
        <v>855</v>
      </c>
    </row>
    <row r="567" spans="1:7" ht="30" x14ac:dyDescent="0.2">
      <c r="A567" s="12" t="s">
        <v>1184</v>
      </c>
      <c r="B567" s="13" t="s">
        <v>1185</v>
      </c>
      <c r="C567" s="46" t="s">
        <v>873</v>
      </c>
      <c r="D567" s="72">
        <v>50000</v>
      </c>
      <c r="E567" s="14" t="s">
        <v>1489</v>
      </c>
      <c r="F567" s="12" t="s">
        <v>1186</v>
      </c>
      <c r="G567" s="16" t="s">
        <v>858</v>
      </c>
    </row>
    <row r="568" spans="1:7" ht="15" x14ac:dyDescent="0.25">
      <c r="A568" s="48" t="s">
        <v>1184</v>
      </c>
      <c r="B568" s="48" t="s">
        <v>1730</v>
      </c>
      <c r="C568" s="49" t="s">
        <v>1492</v>
      </c>
      <c r="D568" s="72">
        <v>40000</v>
      </c>
      <c r="E568" s="14" t="s">
        <v>2393</v>
      </c>
      <c r="F568" s="48" t="s">
        <v>1731</v>
      </c>
      <c r="G568" s="51" t="s">
        <v>858</v>
      </c>
    </row>
    <row r="569" spans="1:7" ht="15" x14ac:dyDescent="0.2">
      <c r="A569" s="12" t="s">
        <v>704</v>
      </c>
      <c r="B569" s="13" t="s">
        <v>1189</v>
      </c>
      <c r="C569" s="46" t="s">
        <v>881</v>
      </c>
      <c r="D569" s="72">
        <v>175000</v>
      </c>
      <c r="E569" s="14" t="s">
        <v>1489</v>
      </c>
      <c r="F569" s="12" t="s">
        <v>1190</v>
      </c>
      <c r="G569" s="16" t="s">
        <v>855</v>
      </c>
    </row>
    <row r="570" spans="1:7" ht="15" x14ac:dyDescent="0.25">
      <c r="A570" s="48" t="s">
        <v>704</v>
      </c>
      <c r="B570" s="48" t="s">
        <v>1735</v>
      </c>
      <c r="C570" s="49" t="s">
        <v>1501</v>
      </c>
      <c r="D570" s="72">
        <v>100000</v>
      </c>
      <c r="E570" s="14" t="s">
        <v>2393</v>
      </c>
      <c r="F570" s="48" t="s">
        <v>1190</v>
      </c>
      <c r="G570" s="51" t="s">
        <v>855</v>
      </c>
    </row>
    <row r="571" spans="1:7" ht="30" x14ac:dyDescent="0.2">
      <c r="A571" s="12" t="s">
        <v>1197</v>
      </c>
      <c r="B571" s="13" t="s">
        <v>1198</v>
      </c>
      <c r="C571" s="46" t="s">
        <v>881</v>
      </c>
      <c r="D571" s="72">
        <v>25000</v>
      </c>
      <c r="E571" s="14" t="s">
        <v>1489</v>
      </c>
      <c r="F571" s="12" t="s">
        <v>1199</v>
      </c>
      <c r="G571" s="16" t="s">
        <v>855</v>
      </c>
    </row>
    <row r="572" spans="1:7" ht="15" x14ac:dyDescent="0.25">
      <c r="A572" s="48" t="s">
        <v>1197</v>
      </c>
      <c r="B572" s="48" t="s">
        <v>1740</v>
      </c>
      <c r="C572" s="49" t="s">
        <v>1531</v>
      </c>
      <c r="D572" s="72">
        <v>25000</v>
      </c>
      <c r="E572" s="14" t="s">
        <v>2393</v>
      </c>
      <c r="F572" s="48" t="s">
        <v>199</v>
      </c>
      <c r="G572" s="51" t="s">
        <v>856</v>
      </c>
    </row>
    <row r="573" spans="1:7" ht="15" x14ac:dyDescent="0.2">
      <c r="A573" s="12" t="s">
        <v>1216</v>
      </c>
      <c r="B573" s="13" t="s">
        <v>1217</v>
      </c>
      <c r="C573" s="46" t="s">
        <v>903</v>
      </c>
      <c r="D573" s="72">
        <v>20000</v>
      </c>
      <c r="E573" s="14" t="s">
        <v>1489</v>
      </c>
      <c r="F573" s="12" t="s">
        <v>5</v>
      </c>
      <c r="G573" s="16" t="s">
        <v>855</v>
      </c>
    </row>
    <row r="574" spans="1:7" ht="30" x14ac:dyDescent="0.2">
      <c r="A574" s="12" t="s">
        <v>716</v>
      </c>
      <c r="B574" s="13" t="s">
        <v>1219</v>
      </c>
      <c r="C574" s="46" t="s">
        <v>881</v>
      </c>
      <c r="D574" s="72">
        <v>25000</v>
      </c>
      <c r="E574" s="14" t="s">
        <v>1489</v>
      </c>
      <c r="F574" s="12" t="s">
        <v>307</v>
      </c>
      <c r="G574" s="16" t="s">
        <v>858</v>
      </c>
    </row>
    <row r="575" spans="1:7" ht="15" x14ac:dyDescent="0.2">
      <c r="A575" s="12" t="s">
        <v>1223</v>
      </c>
      <c r="B575" s="13" t="s">
        <v>1224</v>
      </c>
      <c r="C575" s="46" t="s">
        <v>903</v>
      </c>
      <c r="D575" s="72">
        <v>50000</v>
      </c>
      <c r="E575" s="14" t="s">
        <v>1489</v>
      </c>
      <c r="F575" s="12" t="s">
        <v>14</v>
      </c>
      <c r="G575" s="16" t="s">
        <v>855</v>
      </c>
    </row>
    <row r="576" spans="1:7" ht="15" x14ac:dyDescent="0.2">
      <c r="A576" s="12" t="s">
        <v>718</v>
      </c>
      <c r="B576" s="13" t="s">
        <v>1230</v>
      </c>
      <c r="C576" s="46" t="s">
        <v>903</v>
      </c>
      <c r="D576" s="72">
        <v>50000</v>
      </c>
      <c r="E576" s="14" t="s">
        <v>1489</v>
      </c>
      <c r="F576" s="12" t="s">
        <v>1231</v>
      </c>
      <c r="G576" s="16" t="s">
        <v>855</v>
      </c>
    </row>
    <row r="577" spans="1:7" ht="15" x14ac:dyDescent="0.25">
      <c r="A577" s="48" t="s">
        <v>718</v>
      </c>
      <c r="B577" s="48" t="s">
        <v>1758</v>
      </c>
      <c r="C577" s="49" t="s">
        <v>1531</v>
      </c>
      <c r="D577" s="72">
        <v>40000</v>
      </c>
      <c r="E577" s="14" t="s">
        <v>2393</v>
      </c>
      <c r="F577" s="48" t="s">
        <v>1231</v>
      </c>
      <c r="G577" s="51" t="s">
        <v>855</v>
      </c>
    </row>
    <row r="578" spans="1:7" ht="15" x14ac:dyDescent="0.2">
      <c r="A578" s="12" t="s">
        <v>734</v>
      </c>
      <c r="B578" s="13" t="s">
        <v>1259</v>
      </c>
      <c r="C578" s="46" t="s">
        <v>873</v>
      </c>
      <c r="D578" s="72">
        <v>115000</v>
      </c>
      <c r="E578" s="14" t="s">
        <v>1489</v>
      </c>
      <c r="F578" s="12" t="s">
        <v>5</v>
      </c>
      <c r="G578" s="16" t="s">
        <v>857</v>
      </c>
    </row>
    <row r="579" spans="1:7" ht="15" x14ac:dyDescent="0.25">
      <c r="A579" s="48" t="s">
        <v>734</v>
      </c>
      <c r="B579" s="48" t="s">
        <v>1778</v>
      </c>
      <c r="C579" s="49" t="s">
        <v>1492</v>
      </c>
      <c r="D579" s="72">
        <v>100000</v>
      </c>
      <c r="E579" s="14" t="s">
        <v>2393</v>
      </c>
      <c r="F579" s="48" t="s">
        <v>5</v>
      </c>
      <c r="G579" s="51" t="s">
        <v>857</v>
      </c>
    </row>
    <row r="580" spans="1:7" ht="15" x14ac:dyDescent="0.2">
      <c r="A580" s="12" t="s">
        <v>760</v>
      </c>
      <c r="B580" s="13" t="s">
        <v>1301</v>
      </c>
      <c r="C580" s="46" t="s">
        <v>879</v>
      </c>
      <c r="D580" s="72">
        <v>90000</v>
      </c>
      <c r="E580" s="14" t="s">
        <v>1489</v>
      </c>
      <c r="F580" s="12" t="s">
        <v>5</v>
      </c>
      <c r="G580" s="16" t="s">
        <v>856</v>
      </c>
    </row>
    <row r="581" spans="1:7" ht="15" x14ac:dyDescent="0.25">
      <c r="A581" s="48" t="s">
        <v>760</v>
      </c>
      <c r="B581" s="48" t="s">
        <v>1803</v>
      </c>
      <c r="C581" s="49" t="s">
        <v>1495</v>
      </c>
      <c r="D581" s="72">
        <v>85000</v>
      </c>
      <c r="E581" s="14" t="s">
        <v>2393</v>
      </c>
      <c r="F581" s="48" t="s">
        <v>5</v>
      </c>
      <c r="G581" s="51" t="s">
        <v>856</v>
      </c>
    </row>
    <row r="582" spans="1:7" ht="15" x14ac:dyDescent="0.2">
      <c r="A582" s="12" t="s">
        <v>1348</v>
      </c>
      <c r="B582" s="13" t="s">
        <v>1349</v>
      </c>
      <c r="C582" s="46" t="s">
        <v>873</v>
      </c>
      <c r="D582" s="72">
        <v>10000</v>
      </c>
      <c r="E582" s="14" t="s">
        <v>1489</v>
      </c>
      <c r="F582" s="12" t="s">
        <v>5</v>
      </c>
      <c r="G582" s="16" t="s">
        <v>858</v>
      </c>
    </row>
    <row r="583" spans="1:7" ht="15" x14ac:dyDescent="0.25">
      <c r="A583" s="48" t="s">
        <v>1348</v>
      </c>
      <c r="B583" s="48" t="s">
        <v>1829</v>
      </c>
      <c r="C583" s="49" t="s">
        <v>1531</v>
      </c>
      <c r="D583" s="72">
        <v>10000</v>
      </c>
      <c r="E583" s="14" t="s">
        <v>2393</v>
      </c>
      <c r="F583" s="48" t="s">
        <v>5</v>
      </c>
      <c r="G583" s="51" t="s">
        <v>858</v>
      </c>
    </row>
    <row r="584" spans="1:7" ht="30" x14ac:dyDescent="0.2">
      <c r="A584" s="12" t="s">
        <v>790</v>
      </c>
      <c r="B584" s="13" t="s">
        <v>1356</v>
      </c>
      <c r="C584" s="46" t="s">
        <v>881</v>
      </c>
      <c r="D584" s="72">
        <v>75000</v>
      </c>
      <c r="E584" s="14" t="s">
        <v>1489</v>
      </c>
      <c r="F584" s="12" t="s">
        <v>1357</v>
      </c>
      <c r="G584" s="16" t="s">
        <v>855</v>
      </c>
    </row>
    <row r="585" spans="1:7" ht="15" x14ac:dyDescent="0.25">
      <c r="A585" s="48" t="s">
        <v>790</v>
      </c>
      <c r="B585" s="48" t="s">
        <v>1837</v>
      </c>
      <c r="C585" s="49" t="s">
        <v>1501</v>
      </c>
      <c r="D585" s="72">
        <v>50000</v>
      </c>
      <c r="E585" s="14" t="s">
        <v>2393</v>
      </c>
      <c r="F585" s="48" t="s">
        <v>1021</v>
      </c>
      <c r="G585" s="51" t="s">
        <v>855</v>
      </c>
    </row>
    <row r="586" spans="1:7" ht="15" x14ac:dyDescent="0.25">
      <c r="A586" s="48" t="s">
        <v>1841</v>
      </c>
      <c r="B586" s="48" t="s">
        <v>1842</v>
      </c>
      <c r="C586" s="49" t="s">
        <v>1495</v>
      </c>
      <c r="D586" s="72">
        <v>50000</v>
      </c>
      <c r="E586" s="14" t="s">
        <v>2393</v>
      </c>
      <c r="F586" s="48" t="s">
        <v>1843</v>
      </c>
      <c r="G586" s="51" t="s">
        <v>858</v>
      </c>
    </row>
    <row r="587" spans="1:7" ht="15" x14ac:dyDescent="0.2">
      <c r="A587" s="12" t="s">
        <v>794</v>
      </c>
      <c r="B587" s="13" t="s">
        <v>1363</v>
      </c>
      <c r="C587" s="46" t="s">
        <v>881</v>
      </c>
      <c r="D587" s="72">
        <v>50000</v>
      </c>
      <c r="E587" s="14" t="s">
        <v>1489</v>
      </c>
      <c r="F587" s="12" t="s">
        <v>1364</v>
      </c>
      <c r="G587" s="16" t="s">
        <v>856</v>
      </c>
    </row>
    <row r="588" spans="1:7" ht="15" x14ac:dyDescent="0.25">
      <c r="A588" s="48" t="s">
        <v>794</v>
      </c>
      <c r="B588" s="48" t="s">
        <v>1844</v>
      </c>
      <c r="C588" s="49" t="s">
        <v>1495</v>
      </c>
      <c r="D588" s="72">
        <v>50000</v>
      </c>
      <c r="E588" s="14" t="s">
        <v>2393</v>
      </c>
      <c r="F588" s="48" t="s">
        <v>1845</v>
      </c>
      <c r="G588" s="51" t="s">
        <v>856</v>
      </c>
    </row>
    <row r="589" spans="1:7" ht="15" x14ac:dyDescent="0.2">
      <c r="A589" s="12" t="s">
        <v>1366</v>
      </c>
      <c r="B589" s="13" t="s">
        <v>1367</v>
      </c>
      <c r="C589" s="46" t="s">
        <v>881</v>
      </c>
      <c r="D589" s="72">
        <v>40000</v>
      </c>
      <c r="E589" s="14" t="s">
        <v>1489</v>
      </c>
      <c r="F589" s="12" t="s">
        <v>5</v>
      </c>
      <c r="G589" s="16" t="s">
        <v>858</v>
      </c>
    </row>
    <row r="590" spans="1:7" ht="15" x14ac:dyDescent="0.2">
      <c r="A590" s="12" t="s">
        <v>806</v>
      </c>
      <c r="B590" s="13" t="s">
        <v>1387</v>
      </c>
      <c r="C590" s="46" t="s">
        <v>881</v>
      </c>
      <c r="D590" s="72">
        <v>20000</v>
      </c>
      <c r="E590" s="14" t="s">
        <v>1489</v>
      </c>
      <c r="F590" s="12" t="s">
        <v>1388</v>
      </c>
      <c r="G590" s="16" t="s">
        <v>857</v>
      </c>
    </row>
    <row r="591" spans="1:7" ht="15" x14ac:dyDescent="0.25">
      <c r="A591" s="48" t="s">
        <v>806</v>
      </c>
      <c r="B591" s="48" t="s">
        <v>1864</v>
      </c>
      <c r="C591" s="49" t="s">
        <v>1501</v>
      </c>
      <c r="D591" s="72">
        <v>20000</v>
      </c>
      <c r="E591" s="14" t="s">
        <v>2393</v>
      </c>
      <c r="F591" s="48" t="s">
        <v>1388</v>
      </c>
      <c r="G591" s="51" t="s">
        <v>857</v>
      </c>
    </row>
    <row r="592" spans="1:7" ht="15" x14ac:dyDescent="0.2">
      <c r="A592" s="12" t="s">
        <v>807</v>
      </c>
      <c r="B592" s="13" t="s">
        <v>1389</v>
      </c>
      <c r="C592" s="46" t="s">
        <v>873</v>
      </c>
      <c r="D592" s="72">
        <v>50000</v>
      </c>
      <c r="E592" s="14" t="s">
        <v>1489</v>
      </c>
      <c r="F592" s="12" t="s">
        <v>5</v>
      </c>
      <c r="G592" s="16" t="s">
        <v>856</v>
      </c>
    </row>
    <row r="593" spans="1:7" ht="15" x14ac:dyDescent="0.2">
      <c r="A593" s="12" t="s">
        <v>813</v>
      </c>
      <c r="B593" s="13" t="s">
        <v>1395</v>
      </c>
      <c r="C593" s="46" t="s">
        <v>903</v>
      </c>
      <c r="D593" s="72">
        <v>50000</v>
      </c>
      <c r="E593" s="14" t="s">
        <v>1489</v>
      </c>
      <c r="F593" s="12" t="s">
        <v>481</v>
      </c>
      <c r="G593" s="16" t="s">
        <v>855</v>
      </c>
    </row>
    <row r="594" spans="1:7" ht="15" x14ac:dyDescent="0.25">
      <c r="A594" s="48" t="s">
        <v>813</v>
      </c>
      <c r="B594" s="48" t="s">
        <v>1872</v>
      </c>
      <c r="C594" s="49" t="s">
        <v>1492</v>
      </c>
      <c r="D594" s="72">
        <v>25000</v>
      </c>
      <c r="E594" s="14" t="s">
        <v>2393</v>
      </c>
      <c r="F594" s="48" t="s">
        <v>481</v>
      </c>
      <c r="G594" s="51" t="s">
        <v>855</v>
      </c>
    </row>
    <row r="595" spans="1:7" ht="30" x14ac:dyDescent="0.2">
      <c r="A595" s="12" t="s">
        <v>829</v>
      </c>
      <c r="B595" s="13" t="s">
        <v>1430</v>
      </c>
      <c r="C595" s="46" t="s">
        <v>873</v>
      </c>
      <c r="D595" s="72">
        <v>120000</v>
      </c>
      <c r="E595" s="14" t="s">
        <v>1489</v>
      </c>
      <c r="F595" s="12" t="s">
        <v>509</v>
      </c>
      <c r="G595" s="16" t="s">
        <v>858</v>
      </c>
    </row>
    <row r="596" spans="1:7" ht="15" x14ac:dyDescent="0.2">
      <c r="A596" s="12" t="s">
        <v>829</v>
      </c>
      <c r="B596" s="13" t="s">
        <v>1431</v>
      </c>
      <c r="C596" s="46" t="s">
        <v>879</v>
      </c>
      <c r="D596" s="72">
        <v>25000</v>
      </c>
      <c r="E596" s="14" t="s">
        <v>1489</v>
      </c>
      <c r="F596" s="12" t="s">
        <v>510</v>
      </c>
      <c r="G596" s="16" t="s">
        <v>858</v>
      </c>
    </row>
    <row r="597" spans="1:7" ht="15" x14ac:dyDescent="0.25">
      <c r="A597" s="48" t="s">
        <v>829</v>
      </c>
      <c r="B597" s="48" t="s">
        <v>1899</v>
      </c>
      <c r="C597" s="49" t="s">
        <v>1501</v>
      </c>
      <c r="D597" s="72">
        <v>75000</v>
      </c>
      <c r="E597" s="14" t="s">
        <v>2393</v>
      </c>
      <c r="F597" s="48" t="s">
        <v>509</v>
      </c>
      <c r="G597" s="51" t="s">
        <v>858</v>
      </c>
    </row>
    <row r="598" spans="1:7" ht="15" x14ac:dyDescent="0.25">
      <c r="A598" s="48" t="s">
        <v>1902</v>
      </c>
      <c r="B598" s="48" t="s">
        <v>1903</v>
      </c>
      <c r="C598" s="49" t="s">
        <v>1531</v>
      </c>
      <c r="D598" s="72">
        <v>10000</v>
      </c>
      <c r="E598" s="14" t="s">
        <v>2393</v>
      </c>
      <c r="F598" s="48" t="s">
        <v>1904</v>
      </c>
      <c r="G598" s="51" t="s">
        <v>858</v>
      </c>
    </row>
    <row r="599" spans="1:7" ht="15" x14ac:dyDescent="0.25">
      <c r="A599" s="48" t="s">
        <v>1905</v>
      </c>
      <c r="B599" s="48" t="s">
        <v>1906</v>
      </c>
      <c r="C599" s="49" t="s">
        <v>1495</v>
      </c>
      <c r="D599" s="72">
        <v>90000</v>
      </c>
      <c r="E599" s="14" t="s">
        <v>2393</v>
      </c>
      <c r="F599" s="48" t="s">
        <v>1907</v>
      </c>
      <c r="G599" s="51" t="s">
        <v>856</v>
      </c>
    </row>
    <row r="600" spans="1:7" ht="15" x14ac:dyDescent="0.2">
      <c r="A600" s="12" t="s">
        <v>847</v>
      </c>
      <c r="B600" s="13" t="s">
        <v>1478</v>
      </c>
      <c r="C600" s="46" t="s">
        <v>881</v>
      </c>
      <c r="D600" s="72">
        <v>75000</v>
      </c>
      <c r="E600" s="14" t="s">
        <v>1489</v>
      </c>
      <c r="F600" s="12" t="s">
        <v>1479</v>
      </c>
      <c r="G600" s="16" t="s">
        <v>858</v>
      </c>
    </row>
    <row r="601" spans="1:7" ht="15" x14ac:dyDescent="0.2">
      <c r="A601" s="12" t="s">
        <v>847</v>
      </c>
      <c r="B601" s="13" t="s">
        <v>1480</v>
      </c>
      <c r="C601" s="46" t="s">
        <v>881</v>
      </c>
      <c r="D601" s="72">
        <v>50000</v>
      </c>
      <c r="E601" s="14" t="s">
        <v>1489</v>
      </c>
      <c r="F601" s="12" t="s">
        <v>1481</v>
      </c>
      <c r="G601" s="16" t="s">
        <v>858</v>
      </c>
    </row>
    <row r="602" spans="1:7" ht="15" x14ac:dyDescent="0.2">
      <c r="A602" s="12" t="s">
        <v>847</v>
      </c>
      <c r="B602" s="13" t="s">
        <v>1482</v>
      </c>
      <c r="C602" s="46" t="s">
        <v>903</v>
      </c>
      <c r="D602" s="72">
        <v>80000</v>
      </c>
      <c r="E602" s="14" t="s">
        <v>1489</v>
      </c>
      <c r="F602" s="12" t="s">
        <v>5</v>
      </c>
      <c r="G602" s="16" t="s">
        <v>858</v>
      </c>
    </row>
    <row r="603" spans="1:7" ht="15" x14ac:dyDescent="0.25">
      <c r="A603" s="48" t="s">
        <v>847</v>
      </c>
      <c r="B603" s="48" t="s">
        <v>1932</v>
      </c>
      <c r="C603" s="49" t="s">
        <v>1492</v>
      </c>
      <c r="D603" s="72">
        <v>60000</v>
      </c>
      <c r="E603" s="14" t="s">
        <v>2393</v>
      </c>
      <c r="F603" s="48" t="s">
        <v>5</v>
      </c>
      <c r="G603" s="51" t="s">
        <v>858</v>
      </c>
    </row>
    <row r="604" spans="1:7" ht="15" x14ac:dyDescent="0.25">
      <c r="A604" s="48" t="s">
        <v>847</v>
      </c>
      <c r="B604" s="48" t="s">
        <v>1933</v>
      </c>
      <c r="C604" s="49" t="s">
        <v>1495</v>
      </c>
      <c r="D604" s="72">
        <v>70000</v>
      </c>
      <c r="E604" s="14" t="s">
        <v>2393</v>
      </c>
      <c r="F604" s="48" t="s">
        <v>1934</v>
      </c>
      <c r="G604" s="51" t="s">
        <v>858</v>
      </c>
    </row>
    <row r="605" spans="1:7" ht="15" x14ac:dyDescent="0.2">
      <c r="A605" s="12" t="s">
        <v>822</v>
      </c>
      <c r="B605" s="13" t="s">
        <v>1422</v>
      </c>
      <c r="C605" s="46" t="s">
        <v>873</v>
      </c>
      <c r="D605" s="72">
        <v>100000</v>
      </c>
      <c r="E605" s="14" t="s">
        <v>1489</v>
      </c>
      <c r="F605" s="12" t="s">
        <v>1423</v>
      </c>
      <c r="G605" s="16" t="s">
        <v>856</v>
      </c>
    </row>
    <row r="606" spans="1:7" ht="15" x14ac:dyDescent="0.25">
      <c r="A606" s="48" t="s">
        <v>822</v>
      </c>
      <c r="B606" s="48" t="s">
        <v>1890</v>
      </c>
      <c r="C606" s="49" t="s">
        <v>1531</v>
      </c>
      <c r="D606" s="72">
        <v>75000</v>
      </c>
      <c r="E606" s="14" t="s">
        <v>2393</v>
      </c>
      <c r="F606" s="48" t="s">
        <v>1891</v>
      </c>
      <c r="G606" s="51" t="s">
        <v>856</v>
      </c>
    </row>
    <row r="607" spans="1:7" ht="15" x14ac:dyDescent="0.2">
      <c r="A607" s="12" t="s">
        <v>823</v>
      </c>
      <c r="B607" s="13" t="s">
        <v>1424</v>
      </c>
      <c r="C607" s="46" t="s">
        <v>879</v>
      </c>
      <c r="D607" s="72">
        <v>60280</v>
      </c>
      <c r="E607" s="14" t="s">
        <v>1489</v>
      </c>
      <c r="F607" s="12" t="s">
        <v>5</v>
      </c>
      <c r="G607" s="16" t="s">
        <v>857</v>
      </c>
    </row>
    <row r="608" spans="1:7" ht="15" x14ac:dyDescent="0.25">
      <c r="A608" s="48" t="s">
        <v>823</v>
      </c>
      <c r="B608" s="48" t="s">
        <v>1892</v>
      </c>
      <c r="C608" s="49" t="s">
        <v>1495</v>
      </c>
      <c r="D608" s="72">
        <v>55000</v>
      </c>
      <c r="E608" s="14" t="s">
        <v>2393</v>
      </c>
      <c r="F608" s="48" t="s">
        <v>5</v>
      </c>
      <c r="G608" s="51" t="s">
        <v>857</v>
      </c>
    </row>
    <row r="609" spans="1:7" ht="15" x14ac:dyDescent="0.2">
      <c r="A609" s="12" t="s">
        <v>825</v>
      </c>
      <c r="B609" s="13" t="s">
        <v>1425</v>
      </c>
      <c r="C609" s="46" t="s">
        <v>903</v>
      </c>
      <c r="D609" s="72">
        <v>100000</v>
      </c>
      <c r="E609" s="14" t="s">
        <v>1489</v>
      </c>
      <c r="F609" s="12" t="s">
        <v>199</v>
      </c>
      <c r="G609" s="16" t="s">
        <v>855</v>
      </c>
    </row>
    <row r="610" spans="1:7" ht="15" x14ac:dyDescent="0.25">
      <c r="A610" s="48" t="s">
        <v>825</v>
      </c>
      <c r="B610" s="48" t="s">
        <v>1893</v>
      </c>
      <c r="C610" s="49" t="s">
        <v>1492</v>
      </c>
      <c r="D610" s="72">
        <v>90000</v>
      </c>
      <c r="E610" s="14" t="s">
        <v>2393</v>
      </c>
      <c r="F610" s="48" t="s">
        <v>1021</v>
      </c>
      <c r="G610" s="51" t="s">
        <v>855</v>
      </c>
    </row>
    <row r="611" spans="1:7" ht="15" x14ac:dyDescent="0.25">
      <c r="A611" s="48" t="s">
        <v>826</v>
      </c>
      <c r="B611" s="48" t="s">
        <v>1894</v>
      </c>
      <c r="C611" s="49" t="s">
        <v>1492</v>
      </c>
      <c r="D611" s="72">
        <v>25000</v>
      </c>
      <c r="E611" s="14" t="s">
        <v>2393</v>
      </c>
      <c r="F611" s="48" t="s">
        <v>1895</v>
      </c>
      <c r="G611" s="51" t="s">
        <v>855</v>
      </c>
    </row>
    <row r="612" spans="1:7" ht="30" x14ac:dyDescent="0.2">
      <c r="A612" s="12" t="s">
        <v>827</v>
      </c>
      <c r="B612" s="13" t="s">
        <v>1426</v>
      </c>
      <c r="C612" s="46" t="s">
        <v>903</v>
      </c>
      <c r="D612" s="72">
        <v>50000</v>
      </c>
      <c r="E612" s="14" t="s">
        <v>1489</v>
      </c>
      <c r="F612" s="12" t="s">
        <v>1427</v>
      </c>
      <c r="G612" s="16" t="s">
        <v>856</v>
      </c>
    </row>
    <row r="613" spans="1:7" ht="15" x14ac:dyDescent="0.25">
      <c r="A613" s="48" t="s">
        <v>827</v>
      </c>
      <c r="B613" s="48" t="s">
        <v>1896</v>
      </c>
      <c r="C613" s="49" t="s">
        <v>1492</v>
      </c>
      <c r="D613" s="72">
        <v>50000</v>
      </c>
      <c r="E613" s="14" t="s">
        <v>2393</v>
      </c>
      <c r="F613" s="48" t="s">
        <v>1897</v>
      </c>
      <c r="G613" s="51" t="s">
        <v>856</v>
      </c>
    </row>
    <row r="614" spans="1:7" ht="30" x14ac:dyDescent="0.2">
      <c r="A614" s="12" t="s">
        <v>828</v>
      </c>
      <c r="B614" s="13" t="s">
        <v>1428</v>
      </c>
      <c r="C614" s="46" t="s">
        <v>881</v>
      </c>
      <c r="D614" s="72">
        <v>18000</v>
      </c>
      <c r="E614" s="14" t="s">
        <v>1489</v>
      </c>
      <c r="F614" s="12" t="s">
        <v>1429</v>
      </c>
      <c r="G614" s="16" t="s">
        <v>858</v>
      </c>
    </row>
    <row r="615" spans="1:7" ht="15" x14ac:dyDescent="0.25">
      <c r="A615" s="48" t="s">
        <v>828</v>
      </c>
      <c r="B615" s="48" t="s">
        <v>1898</v>
      </c>
      <c r="C615" s="49" t="s">
        <v>1501</v>
      </c>
      <c r="D615" s="72">
        <v>15000</v>
      </c>
      <c r="E615" s="14" t="s">
        <v>2393</v>
      </c>
      <c r="F615" s="48" t="s">
        <v>1429</v>
      </c>
      <c r="G615" s="51" t="s">
        <v>858</v>
      </c>
    </row>
    <row r="616" spans="1:7" ht="45" x14ac:dyDescent="0.2">
      <c r="A616" s="12" t="s">
        <v>1432</v>
      </c>
      <c r="B616" s="13" t="s">
        <v>1433</v>
      </c>
      <c r="C616" s="46" t="s">
        <v>881</v>
      </c>
      <c r="D616" s="72">
        <v>100000</v>
      </c>
      <c r="E616" s="14" t="s">
        <v>1489</v>
      </c>
      <c r="F616" s="12" t="s">
        <v>1434</v>
      </c>
      <c r="G616" s="16" t="s">
        <v>856</v>
      </c>
    </row>
    <row r="617" spans="1:7" ht="15" x14ac:dyDescent="0.25">
      <c r="A617" s="48" t="s">
        <v>1432</v>
      </c>
      <c r="B617" s="48" t="s">
        <v>1900</v>
      </c>
      <c r="C617" s="49" t="s">
        <v>1495</v>
      </c>
      <c r="D617" s="72">
        <v>25000</v>
      </c>
      <c r="E617" s="14" t="s">
        <v>2393</v>
      </c>
      <c r="F617" s="48" t="s">
        <v>1901</v>
      </c>
      <c r="G617" s="51" t="s">
        <v>856</v>
      </c>
    </row>
    <row r="618" spans="1:7" ht="15" x14ac:dyDescent="0.2">
      <c r="A618" s="12" t="s">
        <v>830</v>
      </c>
      <c r="B618" s="13" t="s">
        <v>1435</v>
      </c>
      <c r="C618" s="46" t="s">
        <v>879</v>
      </c>
      <c r="D618" s="72">
        <v>20000</v>
      </c>
      <c r="E618" s="14" t="s">
        <v>1489</v>
      </c>
      <c r="F618" s="12" t="s">
        <v>1436</v>
      </c>
      <c r="G618" s="16" t="s">
        <v>858</v>
      </c>
    </row>
    <row r="619" spans="1:7" ht="30" x14ac:dyDescent="0.2">
      <c r="A619" s="12" t="s">
        <v>1437</v>
      </c>
      <c r="B619" s="13" t="s">
        <v>1438</v>
      </c>
      <c r="C619" s="46" t="s">
        <v>873</v>
      </c>
      <c r="D619" s="72">
        <v>25000</v>
      </c>
      <c r="E619" s="14" t="s">
        <v>1489</v>
      </c>
      <c r="F619" s="12" t="s">
        <v>1439</v>
      </c>
      <c r="G619" s="16" t="s">
        <v>855</v>
      </c>
    </row>
    <row r="620" spans="1:7" ht="15" x14ac:dyDescent="0.2">
      <c r="A620" s="12" t="s">
        <v>1440</v>
      </c>
      <c r="B620" s="13" t="s">
        <v>1441</v>
      </c>
      <c r="C620" s="46" t="s">
        <v>879</v>
      </c>
      <c r="D620" s="72">
        <v>25000</v>
      </c>
      <c r="E620" s="14" t="s">
        <v>1489</v>
      </c>
      <c r="F620" s="12" t="s">
        <v>1442</v>
      </c>
      <c r="G620" s="16" t="s">
        <v>855</v>
      </c>
    </row>
    <row r="621" spans="1:7" ht="30" x14ac:dyDescent="0.2">
      <c r="A621" s="12" t="s">
        <v>832</v>
      </c>
      <c r="B621" s="13" t="s">
        <v>1443</v>
      </c>
      <c r="C621" s="46" t="s">
        <v>879</v>
      </c>
      <c r="D621" s="72">
        <v>100000</v>
      </c>
      <c r="E621" s="14" t="s">
        <v>1489</v>
      </c>
      <c r="F621" s="12" t="s">
        <v>1444</v>
      </c>
      <c r="G621" s="16" t="s">
        <v>858</v>
      </c>
    </row>
    <row r="622" spans="1:7" ht="15" x14ac:dyDescent="0.25">
      <c r="A622" s="48" t="s">
        <v>832</v>
      </c>
      <c r="B622" s="48" t="s">
        <v>1908</v>
      </c>
      <c r="C622" s="49" t="s">
        <v>1531</v>
      </c>
      <c r="D622" s="72">
        <v>30000</v>
      </c>
      <c r="E622" s="14" t="s">
        <v>2393</v>
      </c>
      <c r="F622" s="48" t="s">
        <v>1909</v>
      </c>
      <c r="G622" s="51" t="s">
        <v>858</v>
      </c>
    </row>
    <row r="623" spans="1:7" ht="15" x14ac:dyDescent="0.25">
      <c r="A623" s="48" t="s">
        <v>832</v>
      </c>
      <c r="B623" s="48" t="s">
        <v>1910</v>
      </c>
      <c r="C623" s="49" t="s">
        <v>1492</v>
      </c>
      <c r="D623" s="72">
        <v>27500</v>
      </c>
      <c r="E623" s="14" t="s">
        <v>2393</v>
      </c>
      <c r="F623" s="48" t="s">
        <v>1911</v>
      </c>
      <c r="G623" s="51" t="s">
        <v>857</v>
      </c>
    </row>
    <row r="624" spans="1:7" ht="15" x14ac:dyDescent="0.25">
      <c r="A624" s="48" t="s">
        <v>832</v>
      </c>
      <c r="B624" s="48" t="s">
        <v>1912</v>
      </c>
      <c r="C624" s="49" t="s">
        <v>1495</v>
      </c>
      <c r="D624" s="72">
        <v>84000</v>
      </c>
      <c r="E624" s="14" t="s">
        <v>2393</v>
      </c>
      <c r="F624" s="48" t="s">
        <v>1444</v>
      </c>
      <c r="G624" s="51" t="s">
        <v>858</v>
      </c>
    </row>
    <row r="625" spans="1:7" ht="15" x14ac:dyDescent="0.2">
      <c r="A625" s="12" t="s">
        <v>833</v>
      </c>
      <c r="B625" s="13" t="s">
        <v>1445</v>
      </c>
      <c r="C625" s="46" t="s">
        <v>881</v>
      </c>
      <c r="D625" s="72">
        <v>40000</v>
      </c>
      <c r="E625" s="14" t="s">
        <v>1489</v>
      </c>
      <c r="F625" s="12" t="s">
        <v>519</v>
      </c>
      <c r="G625" s="16" t="s">
        <v>858</v>
      </c>
    </row>
    <row r="626" spans="1:7" ht="15" x14ac:dyDescent="0.2">
      <c r="A626" s="12" t="s">
        <v>833</v>
      </c>
      <c r="B626" s="13" t="s">
        <v>1446</v>
      </c>
      <c r="C626" s="46" t="s">
        <v>879</v>
      </c>
      <c r="D626" s="72">
        <v>15000</v>
      </c>
      <c r="E626" s="14" t="s">
        <v>1489</v>
      </c>
      <c r="F626" s="12" t="s">
        <v>1447</v>
      </c>
      <c r="G626" s="16" t="s">
        <v>857</v>
      </c>
    </row>
    <row r="627" spans="1:7" ht="15" x14ac:dyDescent="0.25">
      <c r="A627" s="48" t="s">
        <v>833</v>
      </c>
      <c r="B627" s="48" t="s">
        <v>1913</v>
      </c>
      <c r="C627" s="49" t="s">
        <v>1495</v>
      </c>
      <c r="D627" s="72">
        <v>40000</v>
      </c>
      <c r="E627" s="14" t="s">
        <v>2393</v>
      </c>
      <c r="F627" s="48" t="s">
        <v>519</v>
      </c>
      <c r="G627" s="51" t="s">
        <v>858</v>
      </c>
    </row>
    <row r="628" spans="1:7" ht="15" x14ac:dyDescent="0.2">
      <c r="A628" s="12" t="s">
        <v>1448</v>
      </c>
      <c r="B628" s="13" t="s">
        <v>1449</v>
      </c>
      <c r="C628" s="46" t="s">
        <v>903</v>
      </c>
      <c r="D628" s="72">
        <v>10000</v>
      </c>
      <c r="E628" s="14" t="s">
        <v>1489</v>
      </c>
      <c r="F628" s="12" t="s">
        <v>1450</v>
      </c>
      <c r="G628" s="16" t="s">
        <v>857</v>
      </c>
    </row>
    <row r="629" spans="1:7" ht="15" x14ac:dyDescent="0.2">
      <c r="A629" s="12" t="s">
        <v>834</v>
      </c>
      <c r="B629" s="13" t="s">
        <v>1451</v>
      </c>
      <c r="C629" s="46" t="s">
        <v>873</v>
      </c>
      <c r="D629" s="72">
        <v>20000</v>
      </c>
      <c r="E629" s="14" t="s">
        <v>1489</v>
      </c>
      <c r="F629" s="12" t="s">
        <v>5</v>
      </c>
      <c r="G629" s="16" t="s">
        <v>857</v>
      </c>
    </row>
    <row r="630" spans="1:7" ht="15" x14ac:dyDescent="0.25">
      <c r="A630" s="48" t="s">
        <v>834</v>
      </c>
      <c r="B630" s="48" t="s">
        <v>1914</v>
      </c>
      <c r="C630" s="49" t="s">
        <v>1492</v>
      </c>
      <c r="D630" s="72">
        <v>15000</v>
      </c>
      <c r="E630" s="14" t="s">
        <v>2393</v>
      </c>
      <c r="F630" s="48" t="s">
        <v>5</v>
      </c>
      <c r="G630" s="51" t="s">
        <v>857</v>
      </c>
    </row>
    <row r="631" spans="1:7" ht="15" x14ac:dyDescent="0.2">
      <c r="A631" s="12" t="s">
        <v>835</v>
      </c>
      <c r="B631" s="13" t="s">
        <v>1452</v>
      </c>
      <c r="C631" s="46" t="s">
        <v>903</v>
      </c>
      <c r="D631" s="72">
        <v>65000</v>
      </c>
      <c r="E631" s="14" t="s">
        <v>1489</v>
      </c>
      <c r="F631" s="12" t="s">
        <v>5</v>
      </c>
      <c r="G631" s="16" t="s">
        <v>855</v>
      </c>
    </row>
    <row r="632" spans="1:7" ht="15" x14ac:dyDescent="0.25">
      <c r="A632" s="48" t="s">
        <v>835</v>
      </c>
      <c r="B632" s="48" t="s">
        <v>1915</v>
      </c>
      <c r="C632" s="49" t="s">
        <v>1531</v>
      </c>
      <c r="D632" s="72">
        <v>50000</v>
      </c>
      <c r="E632" s="14" t="s">
        <v>2393</v>
      </c>
      <c r="F632" s="48" t="s">
        <v>5</v>
      </c>
      <c r="G632" s="51" t="s">
        <v>855</v>
      </c>
    </row>
    <row r="633" spans="1:7" ht="15" x14ac:dyDescent="0.25">
      <c r="A633" s="48" t="s">
        <v>836</v>
      </c>
      <c r="B633" s="48" t="s">
        <v>1916</v>
      </c>
      <c r="C633" s="49" t="s">
        <v>1531</v>
      </c>
      <c r="D633" s="72">
        <v>50000</v>
      </c>
      <c r="E633" s="14" t="s">
        <v>2393</v>
      </c>
      <c r="F633" s="48" t="s">
        <v>1917</v>
      </c>
      <c r="G633" s="51" t="s">
        <v>855</v>
      </c>
    </row>
    <row r="634" spans="1:7" ht="15" x14ac:dyDescent="0.2">
      <c r="A634" s="12" t="s">
        <v>1453</v>
      </c>
      <c r="B634" s="13" t="s">
        <v>1454</v>
      </c>
      <c r="C634" s="46" t="s">
        <v>903</v>
      </c>
      <c r="D634" s="72">
        <v>20000</v>
      </c>
      <c r="E634" s="14" t="s">
        <v>1489</v>
      </c>
      <c r="F634" s="12" t="s">
        <v>5</v>
      </c>
      <c r="G634" s="16" t="s">
        <v>857</v>
      </c>
    </row>
    <row r="635" spans="1:7" ht="30" x14ac:dyDescent="0.2">
      <c r="A635" s="12" t="s">
        <v>837</v>
      </c>
      <c r="B635" s="13" t="s">
        <v>1455</v>
      </c>
      <c r="C635" s="46" t="s">
        <v>881</v>
      </c>
      <c r="D635" s="72">
        <v>20000</v>
      </c>
      <c r="E635" s="14" t="s">
        <v>1489</v>
      </c>
      <c r="F635" s="12" t="s">
        <v>525</v>
      </c>
      <c r="G635" s="16" t="s">
        <v>856</v>
      </c>
    </row>
    <row r="636" spans="1:7" ht="15" x14ac:dyDescent="0.25">
      <c r="A636" s="48" t="s">
        <v>837</v>
      </c>
      <c r="B636" s="48" t="s">
        <v>1918</v>
      </c>
      <c r="C636" s="49" t="s">
        <v>1495</v>
      </c>
      <c r="D636" s="72">
        <v>15000</v>
      </c>
      <c r="E636" s="14" t="s">
        <v>2393</v>
      </c>
      <c r="F636" s="48" t="s">
        <v>525</v>
      </c>
      <c r="G636" s="51" t="s">
        <v>856</v>
      </c>
    </row>
    <row r="637" spans="1:7" ht="15" x14ac:dyDescent="0.2">
      <c r="A637" s="12" t="s">
        <v>1456</v>
      </c>
      <c r="B637" s="13" t="s">
        <v>1457</v>
      </c>
      <c r="C637" s="46" t="s">
        <v>903</v>
      </c>
      <c r="D637" s="72">
        <v>75000</v>
      </c>
      <c r="E637" s="14" t="s">
        <v>1489</v>
      </c>
      <c r="F637" s="12" t="s">
        <v>5</v>
      </c>
      <c r="G637" s="16" t="s">
        <v>855</v>
      </c>
    </row>
    <row r="638" spans="1:7" ht="30" x14ac:dyDescent="0.2">
      <c r="A638" s="12" t="s">
        <v>1458</v>
      </c>
      <c r="B638" s="13" t="s">
        <v>1459</v>
      </c>
      <c r="C638" s="46" t="s">
        <v>881</v>
      </c>
      <c r="D638" s="72">
        <v>30000</v>
      </c>
      <c r="E638" s="14" t="s">
        <v>1489</v>
      </c>
      <c r="F638" s="12" t="s">
        <v>1460</v>
      </c>
      <c r="G638" s="16" t="s">
        <v>858</v>
      </c>
    </row>
    <row r="639" spans="1:7" ht="30" x14ac:dyDescent="0.2">
      <c r="A639" s="12" t="s">
        <v>838</v>
      </c>
      <c r="B639" s="13" t="s">
        <v>1461</v>
      </c>
      <c r="C639" s="46" t="s">
        <v>879</v>
      </c>
      <c r="D639" s="72">
        <v>25000</v>
      </c>
      <c r="E639" s="14" t="s">
        <v>1489</v>
      </c>
      <c r="F639" s="12" t="s">
        <v>1462</v>
      </c>
      <c r="G639" s="16" t="s">
        <v>855</v>
      </c>
    </row>
    <row r="640" spans="1:7" ht="15" x14ac:dyDescent="0.25">
      <c r="A640" s="48" t="s">
        <v>838</v>
      </c>
      <c r="B640" s="48" t="s">
        <v>1919</v>
      </c>
      <c r="C640" s="49" t="s">
        <v>1492</v>
      </c>
      <c r="D640" s="72">
        <v>20000</v>
      </c>
      <c r="E640" s="14" t="s">
        <v>2393</v>
      </c>
      <c r="F640" s="48" t="s">
        <v>1021</v>
      </c>
      <c r="G640" s="51" t="s">
        <v>855</v>
      </c>
    </row>
    <row r="641" spans="1:7" ht="15" x14ac:dyDescent="0.25">
      <c r="A641" s="48" t="s">
        <v>1920</v>
      </c>
      <c r="B641" s="48" t="s">
        <v>1921</v>
      </c>
      <c r="C641" s="49" t="s">
        <v>1495</v>
      </c>
      <c r="D641" s="72">
        <v>35000</v>
      </c>
      <c r="E641" s="14" t="s">
        <v>2393</v>
      </c>
      <c r="F641" s="48" t="s">
        <v>1922</v>
      </c>
      <c r="G641" s="51" t="s">
        <v>858</v>
      </c>
    </row>
    <row r="642" spans="1:7" ht="15" x14ac:dyDescent="0.2">
      <c r="A642" s="12" t="s">
        <v>1463</v>
      </c>
      <c r="B642" s="13" t="s">
        <v>1464</v>
      </c>
      <c r="C642" s="46" t="s">
        <v>903</v>
      </c>
      <c r="D642" s="72">
        <v>10000</v>
      </c>
      <c r="E642" s="14" t="s">
        <v>1489</v>
      </c>
      <c r="F642" s="12" t="s">
        <v>5</v>
      </c>
      <c r="G642" s="16" t="s">
        <v>857</v>
      </c>
    </row>
    <row r="643" spans="1:7" ht="15" x14ac:dyDescent="0.25">
      <c r="A643" s="48" t="s">
        <v>1463</v>
      </c>
      <c r="B643" s="48" t="s">
        <v>1923</v>
      </c>
      <c r="C643" s="49" t="s">
        <v>1531</v>
      </c>
      <c r="D643" s="72">
        <v>10000</v>
      </c>
      <c r="E643" s="14" t="s">
        <v>2393</v>
      </c>
      <c r="F643" s="48" t="s">
        <v>5</v>
      </c>
      <c r="G643" s="51" t="s">
        <v>857</v>
      </c>
    </row>
    <row r="644" spans="1:7" ht="15" x14ac:dyDescent="0.2">
      <c r="A644" s="12" t="s">
        <v>840</v>
      </c>
      <c r="B644" s="13" t="s">
        <v>1465</v>
      </c>
      <c r="C644" s="46" t="s">
        <v>879</v>
      </c>
      <c r="D644" s="72">
        <v>65000</v>
      </c>
      <c r="E644" s="14" t="s">
        <v>1489</v>
      </c>
      <c r="F644" s="12" t="s">
        <v>5</v>
      </c>
      <c r="G644" s="16" t="s">
        <v>857</v>
      </c>
    </row>
    <row r="645" spans="1:7" ht="15" x14ac:dyDescent="0.25">
      <c r="A645" s="48" t="s">
        <v>840</v>
      </c>
      <c r="B645" s="48" t="s">
        <v>1924</v>
      </c>
      <c r="C645" s="49" t="s">
        <v>1495</v>
      </c>
      <c r="D645" s="72">
        <v>60000</v>
      </c>
      <c r="E645" s="14" t="s">
        <v>2393</v>
      </c>
      <c r="F645" s="48" t="s">
        <v>5</v>
      </c>
      <c r="G645" s="51" t="s">
        <v>857</v>
      </c>
    </row>
    <row r="646" spans="1:7" ht="15" x14ac:dyDescent="0.2">
      <c r="A646" s="12" t="s">
        <v>841</v>
      </c>
      <c r="B646" s="13" t="s">
        <v>1466</v>
      </c>
      <c r="C646" s="46" t="s">
        <v>881</v>
      </c>
      <c r="D646" s="72">
        <v>50000</v>
      </c>
      <c r="E646" s="14" t="s">
        <v>1489</v>
      </c>
      <c r="F646" s="12" t="s">
        <v>1467</v>
      </c>
      <c r="G646" s="16" t="s">
        <v>857</v>
      </c>
    </row>
    <row r="647" spans="1:7" ht="30" x14ac:dyDescent="0.2">
      <c r="A647" s="12" t="s">
        <v>842</v>
      </c>
      <c r="B647" s="13" t="s">
        <v>1468</v>
      </c>
      <c r="C647" s="46" t="s">
        <v>879</v>
      </c>
      <c r="D647" s="72">
        <v>10000</v>
      </c>
      <c r="E647" s="14" t="s">
        <v>1489</v>
      </c>
      <c r="F647" s="12" t="s">
        <v>1469</v>
      </c>
      <c r="G647" s="16" t="s">
        <v>857</v>
      </c>
    </row>
    <row r="648" spans="1:7" ht="15" x14ac:dyDescent="0.25">
      <c r="A648" s="48" t="s">
        <v>842</v>
      </c>
      <c r="B648" s="48" t="s">
        <v>1925</v>
      </c>
      <c r="C648" s="49" t="s">
        <v>1495</v>
      </c>
      <c r="D648" s="72">
        <v>10000</v>
      </c>
      <c r="E648" s="14" t="s">
        <v>2393</v>
      </c>
      <c r="F648" s="48" t="s">
        <v>1926</v>
      </c>
      <c r="G648" s="51" t="s">
        <v>857</v>
      </c>
    </row>
    <row r="649" spans="1:7" ht="15" x14ac:dyDescent="0.2">
      <c r="A649" s="12" t="s">
        <v>844</v>
      </c>
      <c r="B649" s="13" t="s">
        <v>1470</v>
      </c>
      <c r="C649" s="46" t="s">
        <v>879</v>
      </c>
      <c r="D649" s="72">
        <v>25000</v>
      </c>
      <c r="E649" s="14" t="s">
        <v>1489</v>
      </c>
      <c r="F649" s="12" t="s">
        <v>537</v>
      </c>
      <c r="G649" s="16" t="s">
        <v>855</v>
      </c>
    </row>
    <row r="650" spans="1:7" ht="15" x14ac:dyDescent="0.25">
      <c r="A650" s="48" t="s">
        <v>1928</v>
      </c>
      <c r="B650" s="48" t="s">
        <v>1929</v>
      </c>
      <c r="C650" s="49" t="s">
        <v>1501</v>
      </c>
      <c r="D650" s="72">
        <v>50000</v>
      </c>
      <c r="E650" s="14" t="s">
        <v>2393</v>
      </c>
      <c r="F650" s="48" t="s">
        <v>1930</v>
      </c>
      <c r="G650" s="51" t="s">
        <v>857</v>
      </c>
    </row>
    <row r="651" spans="1:7" ht="15" x14ac:dyDescent="0.2">
      <c r="A651" s="12" t="s">
        <v>845</v>
      </c>
      <c r="B651" s="13" t="s">
        <v>1471</v>
      </c>
      <c r="C651" s="46" t="s">
        <v>903</v>
      </c>
      <c r="D651" s="72">
        <v>400000</v>
      </c>
      <c r="E651" s="14" t="s">
        <v>1489</v>
      </c>
      <c r="F651" s="12" t="s">
        <v>5</v>
      </c>
      <c r="G651" s="16" t="s">
        <v>857</v>
      </c>
    </row>
    <row r="652" spans="1:7" ht="15" x14ac:dyDescent="0.25">
      <c r="A652" s="48" t="s">
        <v>845</v>
      </c>
      <c r="B652" s="48" t="s">
        <v>1931</v>
      </c>
      <c r="C652" s="49" t="s">
        <v>1531</v>
      </c>
      <c r="D652" s="72">
        <v>400000</v>
      </c>
      <c r="E652" s="14" t="s">
        <v>2393</v>
      </c>
      <c r="F652" s="48" t="s">
        <v>5</v>
      </c>
      <c r="G652" s="51" t="s">
        <v>857</v>
      </c>
    </row>
    <row r="653" spans="1:7" ht="15" x14ac:dyDescent="0.2">
      <c r="A653" s="12" t="s">
        <v>1472</v>
      </c>
      <c r="B653" s="13" t="s">
        <v>1473</v>
      </c>
      <c r="C653" s="46" t="s">
        <v>903</v>
      </c>
      <c r="D653" s="72">
        <v>50000</v>
      </c>
      <c r="E653" s="14" t="s">
        <v>1489</v>
      </c>
      <c r="F653" s="12" t="s">
        <v>1474</v>
      </c>
      <c r="G653" s="16" t="s">
        <v>856</v>
      </c>
    </row>
    <row r="654" spans="1:7" ht="15" x14ac:dyDescent="0.2">
      <c r="A654" s="12" t="s">
        <v>1475</v>
      </c>
      <c r="B654" s="13" t="s">
        <v>1476</v>
      </c>
      <c r="C654" s="46" t="s">
        <v>903</v>
      </c>
      <c r="D654" s="72">
        <v>75000</v>
      </c>
      <c r="E654" s="14" t="s">
        <v>1489</v>
      </c>
      <c r="F654" s="12" t="s">
        <v>1477</v>
      </c>
      <c r="G654" s="16" t="s">
        <v>857</v>
      </c>
    </row>
    <row r="655" spans="1:7" ht="15" x14ac:dyDescent="0.25">
      <c r="A655" s="48" t="s">
        <v>1935</v>
      </c>
      <c r="B655" s="48" t="s">
        <v>1936</v>
      </c>
      <c r="C655" s="49" t="s">
        <v>1937</v>
      </c>
      <c r="D655" s="72">
        <v>500000</v>
      </c>
      <c r="E655" s="14" t="s">
        <v>2393</v>
      </c>
      <c r="F655" s="48" t="s">
        <v>1660</v>
      </c>
      <c r="G655" s="51" t="s">
        <v>856</v>
      </c>
    </row>
    <row r="656" spans="1:7" ht="15" x14ac:dyDescent="0.2">
      <c r="A656" s="12" t="s">
        <v>848</v>
      </c>
      <c r="B656" s="13" t="s">
        <v>1483</v>
      </c>
      <c r="C656" s="46" t="s">
        <v>903</v>
      </c>
      <c r="D656" s="72">
        <v>30000</v>
      </c>
      <c r="E656" s="14" t="s">
        <v>1489</v>
      </c>
      <c r="F656" s="12" t="s">
        <v>5</v>
      </c>
      <c r="G656" s="16" t="s">
        <v>857</v>
      </c>
    </row>
    <row r="657" spans="1:7" ht="15" x14ac:dyDescent="0.25">
      <c r="A657" s="48" t="s">
        <v>848</v>
      </c>
      <c r="B657" s="48" t="s">
        <v>1938</v>
      </c>
      <c r="C657" s="49" t="s">
        <v>1531</v>
      </c>
      <c r="D657" s="72">
        <v>25000</v>
      </c>
      <c r="E657" s="14" t="s">
        <v>2393</v>
      </c>
      <c r="F657" s="48" t="s">
        <v>5</v>
      </c>
      <c r="G657" s="51" t="s">
        <v>857</v>
      </c>
    </row>
    <row r="658" spans="1:7" ht="15" x14ac:dyDescent="0.2">
      <c r="A658" s="12" t="s">
        <v>849</v>
      </c>
      <c r="B658" s="13" t="s">
        <v>1484</v>
      </c>
      <c r="C658" s="46" t="s">
        <v>873</v>
      </c>
      <c r="D658" s="72">
        <v>15000</v>
      </c>
      <c r="E658" s="14" t="s">
        <v>1489</v>
      </c>
      <c r="F658" s="12" t="s">
        <v>5</v>
      </c>
      <c r="G658" s="16" t="s">
        <v>857</v>
      </c>
    </row>
    <row r="659" spans="1:7" ht="15" x14ac:dyDescent="0.25">
      <c r="A659" s="48" t="s">
        <v>849</v>
      </c>
      <c r="B659" s="48" t="s">
        <v>1939</v>
      </c>
      <c r="C659" s="49" t="s">
        <v>1492</v>
      </c>
      <c r="D659" s="72">
        <v>15000</v>
      </c>
      <c r="E659" s="14" t="s">
        <v>2393</v>
      </c>
      <c r="F659" s="48" t="s">
        <v>5</v>
      </c>
      <c r="G659" s="51" t="s">
        <v>857</v>
      </c>
    </row>
    <row r="660" spans="1:7" ht="15" x14ac:dyDescent="0.2">
      <c r="A660" s="12" t="s">
        <v>851</v>
      </c>
      <c r="B660" s="13" t="s">
        <v>1485</v>
      </c>
      <c r="C660" s="46" t="s">
        <v>881</v>
      </c>
      <c r="D660" s="72">
        <v>35000</v>
      </c>
      <c r="E660" s="14" t="s">
        <v>1489</v>
      </c>
      <c r="F660" s="12" t="s">
        <v>5</v>
      </c>
      <c r="G660" s="16" t="s">
        <v>857</v>
      </c>
    </row>
    <row r="661" spans="1:7" ht="15" x14ac:dyDescent="0.25">
      <c r="A661" s="48" t="s">
        <v>851</v>
      </c>
      <c r="B661" s="48" t="s">
        <v>1940</v>
      </c>
      <c r="C661" s="49" t="s">
        <v>1501</v>
      </c>
      <c r="D661" s="72">
        <v>30000</v>
      </c>
      <c r="E661" s="14" t="s">
        <v>2393</v>
      </c>
      <c r="F661" s="48" t="s">
        <v>5</v>
      </c>
      <c r="G661" s="51" t="s">
        <v>857</v>
      </c>
    </row>
    <row r="662" spans="1:7" ht="15" x14ac:dyDescent="0.2">
      <c r="A662" s="12" t="s">
        <v>852</v>
      </c>
      <c r="B662" s="13" t="s">
        <v>1486</v>
      </c>
      <c r="C662" s="46" t="s">
        <v>903</v>
      </c>
      <c r="D662" s="72">
        <v>20000</v>
      </c>
      <c r="E662" s="14" t="s">
        <v>1489</v>
      </c>
      <c r="F662" s="12" t="s">
        <v>554</v>
      </c>
      <c r="G662" s="16" t="s">
        <v>858</v>
      </c>
    </row>
    <row r="663" spans="1:7" ht="15" x14ac:dyDescent="0.25">
      <c r="A663" s="48" t="s">
        <v>852</v>
      </c>
      <c r="B663" s="48" t="s">
        <v>1941</v>
      </c>
      <c r="C663" s="49" t="s">
        <v>1531</v>
      </c>
      <c r="D663" s="72">
        <v>20000</v>
      </c>
      <c r="E663" s="14" t="s">
        <v>2393</v>
      </c>
      <c r="F663" s="48" t="s">
        <v>554</v>
      </c>
      <c r="G663" s="51" t="s">
        <v>858</v>
      </c>
    </row>
    <row r="664" spans="1:7" ht="15" x14ac:dyDescent="0.25">
      <c r="A664" s="48" t="s">
        <v>852</v>
      </c>
      <c r="B664" s="48" t="s">
        <v>1942</v>
      </c>
      <c r="C664" s="49" t="s">
        <v>1495</v>
      </c>
      <c r="D664" s="72">
        <v>20000</v>
      </c>
      <c r="E664" s="14" t="s">
        <v>2393</v>
      </c>
      <c r="F664" s="48" t="s">
        <v>1943</v>
      </c>
      <c r="G664" s="51" t="s">
        <v>858</v>
      </c>
    </row>
    <row r="665" spans="1:7" ht="15" x14ac:dyDescent="0.2">
      <c r="A665" s="12" t="s">
        <v>854</v>
      </c>
      <c r="B665" s="13" t="s">
        <v>1487</v>
      </c>
      <c r="C665" s="46" t="s">
        <v>879</v>
      </c>
      <c r="D665" s="72">
        <v>75000</v>
      </c>
      <c r="E665" s="14" t="s">
        <v>1489</v>
      </c>
      <c r="F665" s="12" t="s">
        <v>5</v>
      </c>
      <c r="G665" s="16" t="s">
        <v>857</v>
      </c>
    </row>
    <row r="666" spans="1:7" ht="15" x14ac:dyDescent="0.25">
      <c r="A666" s="48" t="s">
        <v>854</v>
      </c>
      <c r="B666" s="48" t="s">
        <v>1944</v>
      </c>
      <c r="C666" s="49" t="s">
        <v>1495</v>
      </c>
      <c r="D666" s="72">
        <v>70000</v>
      </c>
      <c r="E666" s="14" t="s">
        <v>2393</v>
      </c>
      <c r="F666" s="48" t="s">
        <v>5</v>
      </c>
      <c r="G666" s="51" t="s">
        <v>857</v>
      </c>
    </row>
    <row r="667" spans="1:7" ht="15" x14ac:dyDescent="0.2">
      <c r="A667" s="15" t="s">
        <v>2423</v>
      </c>
      <c r="B667" s="53"/>
      <c r="C667" s="54"/>
      <c r="D667" s="72">
        <f>SUM(D2:D666)</f>
        <v>59301528</v>
      </c>
      <c r="E667" s="53"/>
      <c r="F667" s="53"/>
      <c r="G667" s="52"/>
    </row>
    <row r="668" spans="1:7" x14ac:dyDescent="0.2">
      <c r="A668" s="55"/>
      <c r="B668" s="55"/>
      <c r="C668" s="56"/>
      <c r="D668" s="71"/>
      <c r="E668" s="57"/>
      <c r="F668" s="58"/>
      <c r="G668" s="52"/>
    </row>
  </sheetData>
  <sortState ref="A2:G701">
    <sortCondition ref="A2:A701"/>
  </sortState>
  <printOptions gridLines="1" gridLinesSet="0"/>
  <pageMargins left="0.25" right="0.25" top="0.75" bottom="0.75" header="0.3" footer="0.3"/>
  <pageSetup fitToHeight="0" orientation="landscape" r:id="rId1"/>
  <headerFooter alignWithMargins="0">
    <oddHeader>&amp;C2010 Sector Grants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1"/>
  <sheetViews>
    <sheetView topLeftCell="A101" zoomScaleNormal="100" workbookViewId="0">
      <selection activeCell="D129" sqref="D129"/>
    </sheetView>
  </sheetViews>
  <sheetFormatPr defaultRowHeight="15" x14ac:dyDescent="0.2"/>
  <cols>
    <col min="1" max="1" width="43.5703125" style="3" customWidth="1"/>
    <col min="2" max="2" width="17" style="3" hidden="1" customWidth="1"/>
    <col min="3" max="3" width="11.7109375" style="44" customWidth="1"/>
    <col min="4" max="4" width="12" style="67" customWidth="1"/>
    <col min="5" max="5" width="3.140625" style="17" customWidth="1"/>
    <col min="6" max="6" width="55.7109375" style="6" customWidth="1"/>
    <col min="7" max="7" width="19" style="7" customWidth="1"/>
    <col min="8" max="16384" width="9.140625" style="1"/>
  </cols>
  <sheetData>
    <row r="1" spans="1:7" s="29" customFormat="1" ht="22.5" customHeight="1" x14ac:dyDescent="0.25">
      <c r="A1" s="30" t="s">
        <v>0</v>
      </c>
      <c r="B1" s="31" t="s">
        <v>859</v>
      </c>
      <c r="C1" s="45" t="s">
        <v>860</v>
      </c>
      <c r="D1" s="32" t="s">
        <v>1</v>
      </c>
      <c r="E1" s="33"/>
      <c r="F1" s="30" t="s">
        <v>2</v>
      </c>
      <c r="G1" s="34" t="s">
        <v>3</v>
      </c>
    </row>
    <row r="2" spans="1:7" s="2" customFormat="1" ht="18" customHeight="1" x14ac:dyDescent="0.2">
      <c r="A2" s="12" t="s">
        <v>875</v>
      </c>
      <c r="B2" s="13" t="s">
        <v>876</v>
      </c>
      <c r="C2" s="46" t="s">
        <v>873</v>
      </c>
      <c r="D2" s="67">
        <v>10000</v>
      </c>
      <c r="E2" s="14"/>
      <c r="F2" s="12" t="s">
        <v>5</v>
      </c>
      <c r="G2" s="16" t="s">
        <v>857</v>
      </c>
    </row>
    <row r="3" spans="1:7" s="2" customFormat="1" ht="18" customHeight="1" x14ac:dyDescent="0.2">
      <c r="A3" s="12" t="s">
        <v>561</v>
      </c>
      <c r="B3" s="13" t="s">
        <v>880</v>
      </c>
      <c r="C3" s="46" t="s">
        <v>881</v>
      </c>
      <c r="D3" s="67">
        <v>100000</v>
      </c>
      <c r="E3" s="14"/>
      <c r="F3" s="12" t="s">
        <v>5</v>
      </c>
      <c r="G3" s="16" t="s">
        <v>858</v>
      </c>
    </row>
    <row r="4" spans="1:7" s="2" customFormat="1" ht="18" customHeight="1" x14ac:dyDescent="0.2">
      <c r="A4" s="12" t="s">
        <v>564</v>
      </c>
      <c r="B4" s="13" t="s">
        <v>887</v>
      </c>
      <c r="C4" s="46" t="s">
        <v>881</v>
      </c>
      <c r="D4" s="67">
        <v>15000</v>
      </c>
      <c r="E4" s="14"/>
      <c r="F4" s="12" t="s">
        <v>5</v>
      </c>
      <c r="G4" s="16" t="s">
        <v>856</v>
      </c>
    </row>
    <row r="5" spans="1:7" s="2" customFormat="1" ht="18" customHeight="1" x14ac:dyDescent="0.2">
      <c r="A5" s="12" t="s">
        <v>565</v>
      </c>
      <c r="B5" s="13" t="s">
        <v>888</v>
      </c>
      <c r="C5" s="46" t="s">
        <v>881</v>
      </c>
      <c r="D5" s="67">
        <v>40000</v>
      </c>
      <c r="E5" s="14"/>
      <c r="F5" s="12" t="s">
        <v>5</v>
      </c>
      <c r="G5" s="16" t="s">
        <v>858</v>
      </c>
    </row>
    <row r="6" spans="1:7" s="2" customFormat="1" ht="18" customHeight="1" x14ac:dyDescent="0.2">
      <c r="A6" s="12" t="s">
        <v>570</v>
      </c>
      <c r="B6" s="13" t="s">
        <v>893</v>
      </c>
      <c r="C6" s="46" t="s">
        <v>879</v>
      </c>
      <c r="D6" s="67">
        <v>20000</v>
      </c>
      <c r="E6" s="14"/>
      <c r="F6" s="12" t="s">
        <v>5</v>
      </c>
      <c r="G6" s="16" t="s">
        <v>856</v>
      </c>
    </row>
    <row r="7" spans="1:7" s="2" customFormat="1" ht="18" customHeight="1" x14ac:dyDescent="0.2">
      <c r="A7" s="12" t="s">
        <v>575</v>
      </c>
      <c r="B7" s="13" t="s">
        <v>902</v>
      </c>
      <c r="C7" s="46" t="s">
        <v>903</v>
      </c>
      <c r="D7" s="67">
        <v>20000</v>
      </c>
      <c r="E7" s="14"/>
      <c r="F7" s="12" t="s">
        <v>904</v>
      </c>
      <c r="G7" s="16" t="s">
        <v>855</v>
      </c>
    </row>
    <row r="8" spans="1:7" s="2" customFormat="1" ht="18" customHeight="1" x14ac:dyDescent="0.2">
      <c r="A8" s="12" t="s">
        <v>580</v>
      </c>
      <c r="B8" s="13" t="s">
        <v>916</v>
      </c>
      <c r="C8" s="46" t="s">
        <v>881</v>
      </c>
      <c r="D8" s="67">
        <v>500000</v>
      </c>
      <c r="E8" s="14"/>
      <c r="F8" s="12" t="s">
        <v>116</v>
      </c>
      <c r="G8" s="16" t="s">
        <v>856</v>
      </c>
    </row>
    <row r="9" spans="1:7" s="2" customFormat="1" ht="18" customHeight="1" x14ac:dyDescent="0.2">
      <c r="A9" s="12" t="s">
        <v>581</v>
      </c>
      <c r="B9" s="13" t="s">
        <v>917</v>
      </c>
      <c r="C9" s="46" t="s">
        <v>881</v>
      </c>
      <c r="D9" s="67">
        <v>150000</v>
      </c>
      <c r="E9" s="14"/>
      <c r="F9" s="12" t="s">
        <v>5</v>
      </c>
      <c r="G9" s="16" t="s">
        <v>856</v>
      </c>
    </row>
    <row r="10" spans="1:7" s="2" customFormat="1" ht="18" customHeight="1" x14ac:dyDescent="0.2">
      <c r="A10" s="12" t="s">
        <v>586</v>
      </c>
      <c r="B10" s="13" t="s">
        <v>923</v>
      </c>
      <c r="C10" s="46" t="s">
        <v>881</v>
      </c>
      <c r="D10" s="67">
        <v>10000</v>
      </c>
      <c r="E10" s="14"/>
      <c r="F10" s="12" t="s">
        <v>5</v>
      </c>
      <c r="G10" s="16" t="s">
        <v>856</v>
      </c>
    </row>
    <row r="11" spans="1:7" s="2" customFormat="1" ht="18" customHeight="1" x14ac:dyDescent="0.2">
      <c r="A11" s="12" t="s">
        <v>588</v>
      </c>
      <c r="B11" s="13" t="s">
        <v>926</v>
      </c>
      <c r="C11" s="46" t="s">
        <v>903</v>
      </c>
      <c r="D11" s="67">
        <v>25000</v>
      </c>
      <c r="E11" s="14"/>
      <c r="F11" s="12" t="s">
        <v>927</v>
      </c>
      <c r="G11" s="16" t="s">
        <v>856</v>
      </c>
    </row>
    <row r="12" spans="1:7" s="2" customFormat="1" ht="18" customHeight="1" x14ac:dyDescent="0.2">
      <c r="A12" s="12" t="s">
        <v>928</v>
      </c>
      <c r="B12" s="13" t="s">
        <v>929</v>
      </c>
      <c r="C12" s="46" t="s">
        <v>903</v>
      </c>
      <c r="D12" s="67">
        <v>10000</v>
      </c>
      <c r="E12" s="14"/>
      <c r="F12" s="12" t="s">
        <v>5</v>
      </c>
      <c r="G12" s="16" t="s">
        <v>857</v>
      </c>
    </row>
    <row r="13" spans="1:7" s="2" customFormat="1" ht="18" customHeight="1" x14ac:dyDescent="0.2">
      <c r="A13" s="12" t="s">
        <v>604</v>
      </c>
      <c r="B13" s="13" t="s">
        <v>951</v>
      </c>
      <c r="C13" s="46" t="s">
        <v>873</v>
      </c>
      <c r="D13" s="67">
        <v>40000</v>
      </c>
      <c r="E13" s="14"/>
      <c r="F13" s="12" t="s">
        <v>952</v>
      </c>
      <c r="G13" s="16" t="s">
        <v>856</v>
      </c>
    </row>
    <row r="14" spans="1:7" s="2" customFormat="1" ht="18" customHeight="1" x14ac:dyDescent="0.2">
      <c r="A14" s="12" t="s">
        <v>956</v>
      </c>
      <c r="B14" s="13" t="s">
        <v>957</v>
      </c>
      <c r="C14" s="46" t="s">
        <v>873</v>
      </c>
      <c r="D14" s="67">
        <v>50000</v>
      </c>
      <c r="E14" s="14"/>
      <c r="F14" s="12" t="s">
        <v>958</v>
      </c>
      <c r="G14" s="16" t="s">
        <v>857</v>
      </c>
    </row>
    <row r="15" spans="1:7" s="2" customFormat="1" ht="18" customHeight="1" x14ac:dyDescent="0.2">
      <c r="A15" s="12" t="s">
        <v>609</v>
      </c>
      <c r="B15" s="13" t="s">
        <v>959</v>
      </c>
      <c r="C15" s="46" t="s">
        <v>879</v>
      </c>
      <c r="D15" s="67">
        <v>100000</v>
      </c>
      <c r="E15" s="14"/>
      <c r="F15" s="12" t="s">
        <v>89</v>
      </c>
      <c r="G15" s="16" t="s">
        <v>855</v>
      </c>
    </row>
    <row r="16" spans="1:7" s="2" customFormat="1" ht="18" customHeight="1" x14ac:dyDescent="0.2">
      <c r="A16" s="12" t="s">
        <v>960</v>
      </c>
      <c r="B16" s="13" t="s">
        <v>961</v>
      </c>
      <c r="C16" s="46" t="s">
        <v>881</v>
      </c>
      <c r="D16" s="67">
        <v>25000</v>
      </c>
      <c r="E16" s="14"/>
      <c r="F16" s="12" t="s">
        <v>962</v>
      </c>
      <c r="G16" s="16" t="s">
        <v>855</v>
      </c>
    </row>
    <row r="17" spans="1:7" s="2" customFormat="1" ht="18" customHeight="1" x14ac:dyDescent="0.2">
      <c r="A17" s="12" t="s">
        <v>610</v>
      </c>
      <c r="B17" s="13" t="s">
        <v>963</v>
      </c>
      <c r="C17" s="46" t="s">
        <v>881</v>
      </c>
      <c r="D17" s="67">
        <v>25000</v>
      </c>
      <c r="E17" s="14"/>
      <c r="F17" s="12" t="s">
        <v>964</v>
      </c>
      <c r="G17" s="16" t="s">
        <v>857</v>
      </c>
    </row>
    <row r="18" spans="1:7" s="2" customFormat="1" ht="18" customHeight="1" x14ac:dyDescent="0.2">
      <c r="A18" s="12" t="s">
        <v>612</v>
      </c>
      <c r="B18" s="13" t="s">
        <v>967</v>
      </c>
      <c r="C18" s="46" t="s">
        <v>873</v>
      </c>
      <c r="D18" s="67">
        <v>50000</v>
      </c>
      <c r="E18" s="14"/>
      <c r="F18" s="12" t="s">
        <v>968</v>
      </c>
      <c r="G18" s="16" t="s">
        <v>856</v>
      </c>
    </row>
    <row r="19" spans="1:7" s="2" customFormat="1" ht="18" customHeight="1" x14ac:dyDescent="0.2">
      <c r="A19" s="12" t="s">
        <v>615</v>
      </c>
      <c r="B19" s="13" t="s">
        <v>973</v>
      </c>
      <c r="C19" s="46" t="s">
        <v>879</v>
      </c>
      <c r="D19" s="67">
        <v>45000</v>
      </c>
      <c r="E19" s="14"/>
      <c r="F19" s="12" t="s">
        <v>974</v>
      </c>
      <c r="G19" s="16" t="s">
        <v>855</v>
      </c>
    </row>
    <row r="20" spans="1:7" s="2" customFormat="1" ht="18" customHeight="1" x14ac:dyDescent="0.2">
      <c r="A20" s="12" t="s">
        <v>985</v>
      </c>
      <c r="B20" s="13" t="s">
        <v>986</v>
      </c>
      <c r="C20" s="46" t="s">
        <v>881</v>
      </c>
      <c r="D20" s="67">
        <v>150000</v>
      </c>
      <c r="E20" s="14"/>
      <c r="F20" s="12" t="s">
        <v>5</v>
      </c>
      <c r="G20" s="16" t="s">
        <v>858</v>
      </c>
    </row>
    <row r="21" spans="1:7" s="2" customFormat="1" ht="18" customHeight="1" x14ac:dyDescent="0.2">
      <c r="A21" s="12" t="s">
        <v>625</v>
      </c>
      <c r="B21" s="13" t="s">
        <v>988</v>
      </c>
      <c r="C21" s="46" t="s">
        <v>879</v>
      </c>
      <c r="D21" s="67">
        <v>200000</v>
      </c>
      <c r="E21" s="14"/>
      <c r="F21" s="12" t="s">
        <v>989</v>
      </c>
      <c r="G21" s="16" t="s">
        <v>855</v>
      </c>
    </row>
    <row r="22" spans="1:7" s="2" customFormat="1" ht="18" customHeight="1" x14ac:dyDescent="0.2">
      <c r="A22" s="12" t="s">
        <v>628</v>
      </c>
      <c r="B22" s="13" t="s">
        <v>997</v>
      </c>
      <c r="C22" s="46" t="s">
        <v>903</v>
      </c>
      <c r="D22" s="67">
        <v>25000</v>
      </c>
      <c r="E22" s="14"/>
      <c r="F22" s="12" t="s">
        <v>998</v>
      </c>
      <c r="G22" s="16" t="s">
        <v>858</v>
      </c>
    </row>
    <row r="23" spans="1:7" s="2" customFormat="1" ht="18" customHeight="1" x14ac:dyDescent="0.2">
      <c r="A23" s="12" t="s">
        <v>1009</v>
      </c>
      <c r="B23" s="13" t="s">
        <v>1010</v>
      </c>
      <c r="C23" s="46" t="s">
        <v>881</v>
      </c>
      <c r="D23" s="67">
        <v>50000</v>
      </c>
      <c r="E23" s="14"/>
      <c r="F23" s="12" t="s">
        <v>199</v>
      </c>
      <c r="G23" s="16" t="s">
        <v>856</v>
      </c>
    </row>
    <row r="24" spans="1:7" s="2" customFormat="1" ht="18" customHeight="1" x14ac:dyDescent="0.2">
      <c r="A24" s="12" t="s">
        <v>636</v>
      </c>
      <c r="B24" s="13" t="s">
        <v>1011</v>
      </c>
      <c r="C24" s="46" t="s">
        <v>879</v>
      </c>
      <c r="D24" s="67">
        <v>25000</v>
      </c>
      <c r="E24" s="14"/>
      <c r="F24" s="12" t="s">
        <v>5</v>
      </c>
      <c r="G24" s="16" t="s">
        <v>857</v>
      </c>
    </row>
    <row r="25" spans="1:7" s="2" customFormat="1" ht="18" customHeight="1" x14ac:dyDescent="0.2">
      <c r="A25" s="12" t="s">
        <v>1016</v>
      </c>
      <c r="B25" s="13" t="s">
        <v>1017</v>
      </c>
      <c r="C25" s="46" t="s">
        <v>873</v>
      </c>
      <c r="D25" s="67">
        <v>75000</v>
      </c>
      <c r="E25" s="14"/>
      <c r="F25" s="12" t="s">
        <v>1018</v>
      </c>
      <c r="G25" s="16" t="s">
        <v>857</v>
      </c>
    </row>
    <row r="26" spans="1:7" s="2" customFormat="1" ht="18" customHeight="1" x14ac:dyDescent="0.2">
      <c r="A26" s="12" t="s">
        <v>641</v>
      </c>
      <c r="B26" s="13" t="s">
        <v>1026</v>
      </c>
      <c r="C26" s="46" t="s">
        <v>879</v>
      </c>
      <c r="D26" s="67">
        <v>25000</v>
      </c>
      <c r="E26" s="64"/>
      <c r="F26" s="12" t="s">
        <v>1027</v>
      </c>
      <c r="G26" s="16" t="s">
        <v>858</v>
      </c>
    </row>
    <row r="27" spans="1:7" s="2" customFormat="1" ht="18" customHeight="1" x14ac:dyDescent="0.2">
      <c r="A27" s="12" t="s">
        <v>642</v>
      </c>
      <c r="B27" s="13" t="s">
        <v>1028</v>
      </c>
      <c r="C27" s="46" t="s">
        <v>873</v>
      </c>
      <c r="D27" s="67">
        <v>75000</v>
      </c>
      <c r="E27" s="10" t="s">
        <v>1490</v>
      </c>
      <c r="F27" s="12" t="s">
        <v>1029</v>
      </c>
      <c r="G27" s="16" t="s">
        <v>855</v>
      </c>
    </row>
    <row r="28" spans="1:7" s="2" customFormat="1" ht="18" customHeight="1" x14ac:dyDescent="0.2">
      <c r="A28" s="12" t="s">
        <v>647</v>
      </c>
      <c r="B28" s="13" t="s">
        <v>1032</v>
      </c>
      <c r="C28" s="46" t="s">
        <v>879</v>
      </c>
      <c r="D28" s="67">
        <v>20000</v>
      </c>
      <c r="E28" s="14"/>
      <c r="F28" s="12" t="s">
        <v>155</v>
      </c>
      <c r="G28" s="16" t="s">
        <v>857</v>
      </c>
    </row>
    <row r="29" spans="1:7" s="2" customFormat="1" ht="18" customHeight="1" x14ac:dyDescent="0.2">
      <c r="A29" s="12" t="s">
        <v>1038</v>
      </c>
      <c r="B29" s="13" t="s">
        <v>1039</v>
      </c>
      <c r="C29" s="46" t="s">
        <v>881</v>
      </c>
      <c r="D29" s="67">
        <v>20000</v>
      </c>
      <c r="E29" s="14"/>
      <c r="F29" s="12" t="s">
        <v>5</v>
      </c>
      <c r="G29" s="16" t="s">
        <v>857</v>
      </c>
    </row>
    <row r="30" spans="1:7" s="2" customFormat="1" ht="18" customHeight="1" x14ac:dyDescent="0.2">
      <c r="A30" s="12" t="s">
        <v>1040</v>
      </c>
      <c r="B30" s="13" t="s">
        <v>1041</v>
      </c>
      <c r="C30" s="46" t="s">
        <v>879</v>
      </c>
      <c r="D30" s="67">
        <v>25000</v>
      </c>
      <c r="E30" s="14"/>
      <c r="F30" s="12" t="s">
        <v>5</v>
      </c>
      <c r="G30" s="16" t="s">
        <v>855</v>
      </c>
    </row>
    <row r="31" spans="1:7" s="2" customFormat="1" ht="18" customHeight="1" x14ac:dyDescent="0.2">
      <c r="A31" s="12" t="s">
        <v>1044</v>
      </c>
      <c r="B31" s="13" t="s">
        <v>1045</v>
      </c>
      <c r="C31" s="46" t="s">
        <v>881</v>
      </c>
      <c r="D31" s="67">
        <v>70000</v>
      </c>
      <c r="E31" s="64"/>
      <c r="F31" s="12" t="s">
        <v>1046</v>
      </c>
      <c r="G31" s="16" t="s">
        <v>857</v>
      </c>
    </row>
    <row r="32" spans="1:7" s="2" customFormat="1" ht="18" customHeight="1" x14ac:dyDescent="0.2">
      <c r="A32" s="12" t="s">
        <v>1047</v>
      </c>
      <c r="B32" s="13" t="s">
        <v>1048</v>
      </c>
      <c r="C32" s="46" t="s">
        <v>1049</v>
      </c>
      <c r="D32" s="67">
        <v>10000</v>
      </c>
      <c r="E32" s="14"/>
      <c r="F32" s="12" t="s">
        <v>1050</v>
      </c>
      <c r="G32" s="16" t="s">
        <v>857</v>
      </c>
    </row>
    <row r="33" spans="1:7" s="2" customFormat="1" ht="18" customHeight="1" x14ac:dyDescent="0.2">
      <c r="A33" s="12" t="s">
        <v>1065</v>
      </c>
      <c r="B33" s="13" t="s">
        <v>1066</v>
      </c>
      <c r="C33" s="46" t="s">
        <v>903</v>
      </c>
      <c r="D33" s="67">
        <v>35000</v>
      </c>
      <c r="E33" s="14"/>
      <c r="F33" s="12" t="s">
        <v>5</v>
      </c>
      <c r="G33" s="16" t="s">
        <v>857</v>
      </c>
    </row>
    <row r="34" spans="1:7" s="2" customFormat="1" ht="18" customHeight="1" x14ac:dyDescent="0.2">
      <c r="A34" s="12" t="s">
        <v>660</v>
      </c>
      <c r="B34" s="13" t="s">
        <v>1068</v>
      </c>
      <c r="C34" s="46" t="s">
        <v>903</v>
      </c>
      <c r="D34" s="67">
        <v>50000</v>
      </c>
      <c r="E34" s="14"/>
      <c r="F34" s="12" t="s">
        <v>1069</v>
      </c>
      <c r="G34" s="16" t="s">
        <v>857</v>
      </c>
    </row>
    <row r="35" spans="1:7" s="2" customFormat="1" ht="18" customHeight="1" x14ac:dyDescent="0.2">
      <c r="A35" s="12" t="s">
        <v>1071</v>
      </c>
      <c r="B35" s="13" t="s">
        <v>1072</v>
      </c>
      <c r="C35" s="46" t="s">
        <v>903</v>
      </c>
      <c r="D35" s="67">
        <v>50000</v>
      </c>
      <c r="E35" s="14"/>
      <c r="F35" s="12" t="s">
        <v>5</v>
      </c>
      <c r="G35" s="16" t="s">
        <v>856</v>
      </c>
    </row>
    <row r="36" spans="1:7" s="2" customFormat="1" ht="18" customHeight="1" x14ac:dyDescent="0.2">
      <c r="A36" s="12" t="s">
        <v>666</v>
      </c>
      <c r="B36" s="13" t="s">
        <v>1077</v>
      </c>
      <c r="C36" s="46" t="s">
        <v>879</v>
      </c>
      <c r="D36" s="67">
        <v>72150</v>
      </c>
      <c r="E36" s="14"/>
      <c r="F36" s="12" t="s">
        <v>1078</v>
      </c>
      <c r="G36" s="16" t="s">
        <v>858</v>
      </c>
    </row>
    <row r="37" spans="1:7" s="2" customFormat="1" ht="18" customHeight="1" x14ac:dyDescent="0.2">
      <c r="A37" s="12" t="s">
        <v>1080</v>
      </c>
      <c r="B37" s="13" t="s">
        <v>1081</v>
      </c>
      <c r="C37" s="46" t="s">
        <v>881</v>
      </c>
      <c r="D37" s="67">
        <v>50000</v>
      </c>
      <c r="E37" s="14"/>
      <c r="F37" s="12" t="s">
        <v>1082</v>
      </c>
      <c r="G37" s="16" t="s">
        <v>856</v>
      </c>
    </row>
    <row r="38" spans="1:7" s="2" customFormat="1" ht="18" customHeight="1" x14ac:dyDescent="0.2">
      <c r="A38" s="12" t="s">
        <v>1085</v>
      </c>
      <c r="B38" s="13" t="s">
        <v>1086</v>
      </c>
      <c r="C38" s="46" t="s">
        <v>881</v>
      </c>
      <c r="D38" s="67">
        <v>190500</v>
      </c>
      <c r="E38" s="14"/>
      <c r="F38" s="12" t="s">
        <v>1087</v>
      </c>
      <c r="G38" s="16" t="s">
        <v>857</v>
      </c>
    </row>
    <row r="39" spans="1:7" s="2" customFormat="1" ht="18" customHeight="1" x14ac:dyDescent="0.2">
      <c r="A39" s="12" t="s">
        <v>1090</v>
      </c>
      <c r="B39" s="13" t="s">
        <v>1091</v>
      </c>
      <c r="C39" s="46" t="s">
        <v>881</v>
      </c>
      <c r="D39" s="67">
        <v>31500</v>
      </c>
      <c r="E39" s="14"/>
      <c r="F39" s="12" t="s">
        <v>1092</v>
      </c>
      <c r="G39" s="16" t="s">
        <v>857</v>
      </c>
    </row>
    <row r="40" spans="1:7" s="2" customFormat="1" ht="18" customHeight="1" x14ac:dyDescent="0.2">
      <c r="A40" s="12" t="s">
        <v>670</v>
      </c>
      <c r="B40" s="13" t="s">
        <v>1093</v>
      </c>
      <c r="C40" s="46" t="s">
        <v>903</v>
      </c>
      <c r="D40" s="67">
        <v>100000</v>
      </c>
      <c r="E40" s="14"/>
      <c r="F40" s="12" t="s">
        <v>1094</v>
      </c>
      <c r="G40" s="16" t="s">
        <v>855</v>
      </c>
    </row>
    <row r="41" spans="1:7" s="2" customFormat="1" ht="18" customHeight="1" x14ac:dyDescent="0.2">
      <c r="A41" s="12" t="s">
        <v>1096</v>
      </c>
      <c r="B41" s="13" t="s">
        <v>1097</v>
      </c>
      <c r="C41" s="46" t="s">
        <v>873</v>
      </c>
      <c r="D41" s="67">
        <v>15000</v>
      </c>
      <c r="E41" s="14"/>
      <c r="F41" s="12" t="s">
        <v>1098</v>
      </c>
      <c r="G41" s="16" t="s">
        <v>857</v>
      </c>
    </row>
    <row r="42" spans="1:7" s="2" customFormat="1" ht="18" customHeight="1" x14ac:dyDescent="0.2">
      <c r="A42" s="12" t="s">
        <v>673</v>
      </c>
      <c r="B42" s="13" t="s">
        <v>1101</v>
      </c>
      <c r="C42" s="46" t="s">
        <v>879</v>
      </c>
      <c r="D42" s="67">
        <v>40000</v>
      </c>
      <c r="E42" s="64" t="s">
        <v>1490</v>
      </c>
      <c r="F42" s="12" t="s">
        <v>1102</v>
      </c>
      <c r="G42" s="16" t="s">
        <v>856</v>
      </c>
    </row>
    <row r="43" spans="1:7" s="2" customFormat="1" ht="18" customHeight="1" x14ac:dyDescent="0.2">
      <c r="A43" s="12" t="s">
        <v>675</v>
      </c>
      <c r="B43" s="13" t="s">
        <v>1104</v>
      </c>
      <c r="C43" s="46" t="s">
        <v>903</v>
      </c>
      <c r="D43" s="67">
        <v>40000</v>
      </c>
      <c r="E43" s="14"/>
      <c r="F43" s="12" t="s">
        <v>1105</v>
      </c>
      <c r="G43" s="16" t="s">
        <v>858</v>
      </c>
    </row>
    <row r="44" spans="1:7" s="2" customFormat="1" ht="18" customHeight="1" x14ac:dyDescent="0.2">
      <c r="A44" s="12" t="s">
        <v>1106</v>
      </c>
      <c r="B44" s="13" t="s">
        <v>1107</v>
      </c>
      <c r="C44" s="46" t="s">
        <v>881</v>
      </c>
      <c r="D44" s="67">
        <v>50000</v>
      </c>
      <c r="E44" s="14"/>
      <c r="F44" s="12" t="s">
        <v>1108</v>
      </c>
      <c r="G44" s="16" t="s">
        <v>856</v>
      </c>
    </row>
    <row r="45" spans="1:7" s="2" customFormat="1" ht="18" customHeight="1" x14ac:dyDescent="0.2">
      <c r="A45" s="12" t="s">
        <v>676</v>
      </c>
      <c r="B45" s="13" t="s">
        <v>1112</v>
      </c>
      <c r="C45" s="46" t="s">
        <v>881</v>
      </c>
      <c r="D45" s="67">
        <v>300000</v>
      </c>
      <c r="E45" s="14"/>
      <c r="F45" s="12" t="s">
        <v>1113</v>
      </c>
      <c r="G45" s="16" t="s">
        <v>855</v>
      </c>
    </row>
    <row r="46" spans="1:7" s="2" customFormat="1" ht="18" customHeight="1" x14ac:dyDescent="0.2">
      <c r="A46" s="12" t="s">
        <v>682</v>
      </c>
      <c r="B46" s="13" t="s">
        <v>1123</v>
      </c>
      <c r="C46" s="46" t="s">
        <v>873</v>
      </c>
      <c r="D46" s="67">
        <v>100000</v>
      </c>
      <c r="E46" s="14"/>
      <c r="F46" s="12" t="s">
        <v>227</v>
      </c>
      <c r="G46" s="16" t="s">
        <v>855</v>
      </c>
    </row>
    <row r="47" spans="1:7" s="2" customFormat="1" ht="18" customHeight="1" x14ac:dyDescent="0.2">
      <c r="A47" s="12" t="s">
        <v>682</v>
      </c>
      <c r="B47" s="13" t="s">
        <v>1124</v>
      </c>
      <c r="C47" s="46" t="s">
        <v>903</v>
      </c>
      <c r="D47" s="67">
        <v>50000</v>
      </c>
      <c r="E47" s="14"/>
      <c r="F47" s="12" t="s">
        <v>1125</v>
      </c>
      <c r="G47" s="16" t="s">
        <v>856</v>
      </c>
    </row>
    <row r="48" spans="1:7" s="2" customFormat="1" ht="18" customHeight="1" x14ac:dyDescent="0.2">
      <c r="A48" s="12" t="s">
        <v>1134</v>
      </c>
      <c r="B48" s="13" t="s">
        <v>1135</v>
      </c>
      <c r="C48" s="46" t="s">
        <v>903</v>
      </c>
      <c r="D48" s="67">
        <v>10000</v>
      </c>
      <c r="E48" s="14"/>
      <c r="F48" s="12" t="s">
        <v>5</v>
      </c>
      <c r="G48" s="16" t="s">
        <v>857</v>
      </c>
    </row>
    <row r="49" spans="1:7" s="2" customFormat="1" ht="18" customHeight="1" x14ac:dyDescent="0.2">
      <c r="A49" s="12" t="s">
        <v>689</v>
      </c>
      <c r="B49" s="13" t="s">
        <v>1153</v>
      </c>
      <c r="C49" s="46" t="s">
        <v>879</v>
      </c>
      <c r="D49" s="67">
        <v>75000</v>
      </c>
      <c r="E49" s="14"/>
      <c r="F49" s="12" t="s">
        <v>1154</v>
      </c>
      <c r="G49" s="16" t="s">
        <v>855</v>
      </c>
    </row>
    <row r="50" spans="1:7" s="2" customFormat="1" ht="18" customHeight="1" x14ac:dyDescent="0.2">
      <c r="A50" s="12" t="s">
        <v>689</v>
      </c>
      <c r="B50" s="13" t="s">
        <v>1155</v>
      </c>
      <c r="C50" s="46" t="s">
        <v>903</v>
      </c>
      <c r="D50" s="67">
        <v>45000</v>
      </c>
      <c r="E50" s="14"/>
      <c r="F50" s="12" t="s">
        <v>1156</v>
      </c>
      <c r="G50" s="16" t="s">
        <v>855</v>
      </c>
    </row>
    <row r="51" spans="1:7" s="2" customFormat="1" ht="18" customHeight="1" x14ac:dyDescent="0.2">
      <c r="A51" s="12" t="s">
        <v>692</v>
      </c>
      <c r="B51" s="13" t="s">
        <v>1160</v>
      </c>
      <c r="C51" s="46" t="s">
        <v>1161</v>
      </c>
      <c r="D51" s="67">
        <v>100000</v>
      </c>
      <c r="E51" s="14"/>
      <c r="F51" s="12" t="s">
        <v>5</v>
      </c>
      <c r="G51" s="16" t="s">
        <v>856</v>
      </c>
    </row>
    <row r="52" spans="1:7" s="2" customFormat="1" ht="18" customHeight="1" x14ac:dyDescent="0.2">
      <c r="A52" s="12" t="s">
        <v>695</v>
      </c>
      <c r="B52" s="13" t="s">
        <v>1163</v>
      </c>
      <c r="C52" s="46" t="s">
        <v>903</v>
      </c>
      <c r="D52" s="67">
        <v>20000</v>
      </c>
      <c r="E52" s="14"/>
      <c r="F52" s="12" t="s">
        <v>1164</v>
      </c>
      <c r="G52" s="16" t="s">
        <v>855</v>
      </c>
    </row>
    <row r="53" spans="1:7" s="2" customFormat="1" ht="18" customHeight="1" x14ac:dyDescent="0.2">
      <c r="A53" s="12" t="s">
        <v>695</v>
      </c>
      <c r="B53" s="13" t="s">
        <v>1167</v>
      </c>
      <c r="C53" s="46" t="s">
        <v>881</v>
      </c>
      <c r="D53" s="67">
        <v>50000</v>
      </c>
      <c r="E53" s="14"/>
      <c r="F53" s="12" t="s">
        <v>1168</v>
      </c>
      <c r="G53" s="16" t="s">
        <v>856</v>
      </c>
    </row>
    <row r="54" spans="1:7" s="2" customFormat="1" ht="18" customHeight="1" x14ac:dyDescent="0.2">
      <c r="A54" s="12" t="s">
        <v>695</v>
      </c>
      <c r="B54" s="13" t="s">
        <v>1171</v>
      </c>
      <c r="C54" s="46" t="s">
        <v>903</v>
      </c>
      <c r="D54" s="67">
        <v>100000</v>
      </c>
      <c r="E54" s="14"/>
      <c r="F54" s="12" t="s">
        <v>1172</v>
      </c>
      <c r="G54" s="16" t="s">
        <v>855</v>
      </c>
    </row>
    <row r="55" spans="1:7" s="2" customFormat="1" ht="18" customHeight="1" x14ac:dyDescent="0.2">
      <c r="A55" s="12" t="s">
        <v>700</v>
      </c>
      <c r="B55" s="13" t="s">
        <v>1182</v>
      </c>
      <c r="C55" s="46" t="s">
        <v>903</v>
      </c>
      <c r="D55" s="67">
        <v>200000</v>
      </c>
      <c r="E55" s="14"/>
      <c r="F55" s="12" t="s">
        <v>279</v>
      </c>
      <c r="G55" s="16" t="s">
        <v>855</v>
      </c>
    </row>
    <row r="56" spans="1:7" s="2" customFormat="1" ht="18" customHeight="1" x14ac:dyDescent="0.2">
      <c r="A56" s="12" t="s">
        <v>1194</v>
      </c>
      <c r="B56" s="13" t="s">
        <v>1195</v>
      </c>
      <c r="C56" s="46" t="s">
        <v>879</v>
      </c>
      <c r="D56" s="67">
        <v>16000</v>
      </c>
      <c r="E56" s="14"/>
      <c r="F56" s="12" t="s">
        <v>1196</v>
      </c>
      <c r="G56" s="16" t="s">
        <v>855</v>
      </c>
    </row>
    <row r="57" spans="1:7" s="2" customFormat="1" ht="18" customHeight="1" x14ac:dyDescent="0.2">
      <c r="A57" s="12" t="s">
        <v>711</v>
      </c>
      <c r="B57" s="13" t="s">
        <v>1209</v>
      </c>
      <c r="C57" s="46" t="s">
        <v>879</v>
      </c>
      <c r="D57" s="67">
        <v>25000</v>
      </c>
      <c r="E57" s="14"/>
      <c r="F57" s="12" t="s">
        <v>299</v>
      </c>
      <c r="G57" s="16" t="s">
        <v>858</v>
      </c>
    </row>
    <row r="58" spans="1:7" s="2" customFormat="1" ht="18" customHeight="1" x14ac:dyDescent="0.2">
      <c r="A58" s="12" t="s">
        <v>711</v>
      </c>
      <c r="B58" s="13" t="s">
        <v>1210</v>
      </c>
      <c r="C58" s="46" t="s">
        <v>903</v>
      </c>
      <c r="D58" s="67">
        <v>20000</v>
      </c>
      <c r="E58" s="14"/>
      <c r="F58" s="12" t="s">
        <v>1211</v>
      </c>
      <c r="G58" s="16" t="s">
        <v>858</v>
      </c>
    </row>
    <row r="59" spans="1:7" s="2" customFormat="1" ht="18" customHeight="1" x14ac:dyDescent="0.2">
      <c r="A59" s="12" t="s">
        <v>1212</v>
      </c>
      <c r="B59" s="13" t="s">
        <v>1213</v>
      </c>
      <c r="C59" s="46" t="s">
        <v>879</v>
      </c>
      <c r="D59" s="67">
        <v>35000</v>
      </c>
      <c r="E59" s="14"/>
      <c r="F59" s="12" t="s">
        <v>1214</v>
      </c>
      <c r="G59" s="16" t="s">
        <v>855</v>
      </c>
    </row>
    <row r="60" spans="1:7" s="2" customFormat="1" ht="18" customHeight="1" x14ac:dyDescent="0.2">
      <c r="A60" s="12" t="s">
        <v>1225</v>
      </c>
      <c r="B60" s="13" t="s">
        <v>1226</v>
      </c>
      <c r="C60" s="46" t="s">
        <v>879</v>
      </c>
      <c r="D60" s="67">
        <v>10000</v>
      </c>
      <c r="E60" s="14"/>
      <c r="F60" s="12" t="s">
        <v>1227</v>
      </c>
      <c r="G60" s="16" t="s">
        <v>857</v>
      </c>
    </row>
    <row r="61" spans="1:7" s="2" customFormat="1" ht="18" customHeight="1" x14ac:dyDescent="0.2">
      <c r="A61" s="12" t="s">
        <v>1225</v>
      </c>
      <c r="B61" s="13" t="s">
        <v>1228</v>
      </c>
      <c r="C61" s="46" t="s">
        <v>903</v>
      </c>
      <c r="D61" s="67">
        <v>20000</v>
      </c>
      <c r="E61" s="14"/>
      <c r="F61" s="12" t="s">
        <v>1229</v>
      </c>
      <c r="G61" s="16" t="s">
        <v>857</v>
      </c>
    </row>
    <row r="62" spans="1:7" s="2" customFormat="1" ht="18" customHeight="1" x14ac:dyDescent="0.2">
      <c r="A62" s="12" t="s">
        <v>719</v>
      </c>
      <c r="B62" s="13" t="s">
        <v>1232</v>
      </c>
      <c r="C62" s="46" t="s">
        <v>903</v>
      </c>
      <c r="D62" s="67">
        <v>10000</v>
      </c>
      <c r="E62" s="14"/>
      <c r="F62" s="12" t="s">
        <v>5</v>
      </c>
      <c r="G62" s="16" t="s">
        <v>857</v>
      </c>
    </row>
    <row r="63" spans="1:7" s="2" customFormat="1" ht="18" customHeight="1" x14ac:dyDescent="0.2">
      <c r="A63" s="12" t="s">
        <v>720</v>
      </c>
      <c r="B63" s="13" t="s">
        <v>1234</v>
      </c>
      <c r="C63" s="46" t="s">
        <v>873</v>
      </c>
      <c r="D63" s="67">
        <v>50000</v>
      </c>
      <c r="E63" s="14"/>
      <c r="F63" s="12" t="s">
        <v>1235</v>
      </c>
      <c r="G63" s="16" t="s">
        <v>856</v>
      </c>
    </row>
    <row r="64" spans="1:7" s="2" customFormat="1" ht="18" customHeight="1" x14ac:dyDescent="0.2">
      <c r="A64" s="12" t="s">
        <v>720</v>
      </c>
      <c r="B64" s="13" t="s">
        <v>1236</v>
      </c>
      <c r="C64" s="46" t="s">
        <v>873</v>
      </c>
      <c r="D64" s="67">
        <v>135000</v>
      </c>
      <c r="E64" s="14"/>
      <c r="F64" s="12" t="s">
        <v>1237</v>
      </c>
      <c r="G64" s="16" t="s">
        <v>857</v>
      </c>
    </row>
    <row r="65" spans="1:7" s="2" customFormat="1" ht="18" customHeight="1" x14ac:dyDescent="0.2">
      <c r="A65" s="12" t="s">
        <v>721</v>
      </c>
      <c r="B65" s="13" t="s">
        <v>1239</v>
      </c>
      <c r="C65" s="46" t="s">
        <v>881</v>
      </c>
      <c r="D65" s="67">
        <v>75000</v>
      </c>
      <c r="E65" s="14"/>
      <c r="F65" s="12" t="s">
        <v>1240</v>
      </c>
      <c r="G65" s="16" t="s">
        <v>858</v>
      </c>
    </row>
    <row r="66" spans="1:7" s="2" customFormat="1" ht="18" customHeight="1" x14ac:dyDescent="0.2">
      <c r="A66" s="12" t="s">
        <v>722</v>
      </c>
      <c r="B66" s="13" t="s">
        <v>1242</v>
      </c>
      <c r="C66" s="46" t="s">
        <v>903</v>
      </c>
      <c r="D66" s="67">
        <v>25000</v>
      </c>
      <c r="E66" s="14"/>
      <c r="F66" s="12" t="s">
        <v>1243</v>
      </c>
      <c r="G66" s="16" t="s">
        <v>855</v>
      </c>
    </row>
    <row r="67" spans="1:7" s="2" customFormat="1" ht="18" customHeight="1" x14ac:dyDescent="0.2">
      <c r="A67" s="12" t="s">
        <v>1245</v>
      </c>
      <c r="B67" s="13" t="s">
        <v>1246</v>
      </c>
      <c r="C67" s="46" t="s">
        <v>903</v>
      </c>
      <c r="D67" s="67">
        <v>125000</v>
      </c>
      <c r="E67" s="14"/>
      <c r="F67" s="12" t="s">
        <v>1247</v>
      </c>
      <c r="G67" s="16" t="s">
        <v>855</v>
      </c>
    </row>
    <row r="68" spans="1:7" s="2" customFormat="1" ht="18" customHeight="1" x14ac:dyDescent="0.2">
      <c r="A68" s="12" t="s">
        <v>730</v>
      </c>
      <c r="B68" s="13" t="s">
        <v>1251</v>
      </c>
      <c r="C68" s="46" t="s">
        <v>879</v>
      </c>
      <c r="D68" s="67">
        <v>25000</v>
      </c>
      <c r="E68" s="14"/>
      <c r="F68" s="12" t="s">
        <v>339</v>
      </c>
      <c r="G68" s="16" t="s">
        <v>858</v>
      </c>
    </row>
    <row r="69" spans="1:7" x14ac:dyDescent="0.2">
      <c r="A69" s="12" t="s">
        <v>1253</v>
      </c>
      <c r="B69" s="13" t="s">
        <v>1254</v>
      </c>
      <c r="C69" s="46" t="s">
        <v>1255</v>
      </c>
      <c r="D69" s="67">
        <v>125000</v>
      </c>
      <c r="E69" s="14"/>
      <c r="F69" s="12" t="s">
        <v>1256</v>
      </c>
      <c r="G69" s="16" t="s">
        <v>856</v>
      </c>
    </row>
    <row r="70" spans="1:7" x14ac:dyDescent="0.2">
      <c r="A70" s="12" t="s">
        <v>1261</v>
      </c>
      <c r="B70" s="13" t="s">
        <v>1262</v>
      </c>
      <c r="C70" s="46" t="s">
        <v>879</v>
      </c>
      <c r="D70" s="67">
        <v>50000</v>
      </c>
      <c r="E70" s="14"/>
      <c r="F70" s="12" t="s">
        <v>5</v>
      </c>
      <c r="G70" s="16" t="s">
        <v>855</v>
      </c>
    </row>
    <row r="71" spans="1:7" x14ac:dyDescent="0.2">
      <c r="A71" s="12" t="s">
        <v>736</v>
      </c>
      <c r="B71" s="13" t="s">
        <v>1263</v>
      </c>
      <c r="C71" s="46" t="s">
        <v>879</v>
      </c>
      <c r="D71" s="67">
        <v>10000</v>
      </c>
      <c r="E71" s="14"/>
      <c r="F71" s="12" t="s">
        <v>347</v>
      </c>
      <c r="G71" s="16" t="s">
        <v>857</v>
      </c>
    </row>
    <row r="72" spans="1:7" x14ac:dyDescent="0.2">
      <c r="A72" s="12" t="s">
        <v>737</v>
      </c>
      <c r="B72" s="13" t="s">
        <v>1264</v>
      </c>
      <c r="C72" s="46" t="s">
        <v>879</v>
      </c>
      <c r="D72" s="67">
        <v>100000</v>
      </c>
      <c r="E72" s="14"/>
      <c r="F72" s="12" t="s">
        <v>5</v>
      </c>
      <c r="G72" s="16" t="s">
        <v>857</v>
      </c>
    </row>
    <row r="73" spans="1:7" x14ac:dyDescent="0.2">
      <c r="A73" s="12" t="s">
        <v>738</v>
      </c>
      <c r="B73" s="13" t="s">
        <v>1265</v>
      </c>
      <c r="C73" s="46" t="s">
        <v>903</v>
      </c>
      <c r="D73" s="67">
        <v>10000</v>
      </c>
      <c r="E73" s="14"/>
      <c r="F73" s="12" t="s">
        <v>351</v>
      </c>
      <c r="G73" s="16" t="s">
        <v>857</v>
      </c>
    </row>
    <row r="74" spans="1:7" ht="30" x14ac:dyDescent="0.2">
      <c r="A74" s="12" t="s">
        <v>1277</v>
      </c>
      <c r="B74" s="13" t="s">
        <v>1278</v>
      </c>
      <c r="C74" s="46" t="s">
        <v>881</v>
      </c>
      <c r="D74" s="67">
        <v>25000</v>
      </c>
      <c r="E74" s="14"/>
      <c r="F74" s="12" t="s">
        <v>1279</v>
      </c>
      <c r="G74" s="16" t="s">
        <v>858</v>
      </c>
    </row>
    <row r="75" spans="1:7" x14ac:dyDescent="0.2">
      <c r="A75" s="12" t="s">
        <v>1280</v>
      </c>
      <c r="B75" s="13" t="s">
        <v>1281</v>
      </c>
      <c r="C75" s="46" t="s">
        <v>881</v>
      </c>
      <c r="D75" s="67">
        <v>100000</v>
      </c>
      <c r="E75" s="14"/>
      <c r="F75" s="12" t="s">
        <v>1282</v>
      </c>
      <c r="G75" s="16" t="s">
        <v>855</v>
      </c>
    </row>
    <row r="76" spans="1:7" ht="30" x14ac:dyDescent="0.2">
      <c r="A76" s="12" t="s">
        <v>749</v>
      </c>
      <c r="B76" s="13" t="s">
        <v>1283</v>
      </c>
      <c r="C76" s="46" t="s">
        <v>879</v>
      </c>
      <c r="D76" s="67">
        <v>40000</v>
      </c>
      <c r="E76" s="14"/>
      <c r="F76" s="12" t="s">
        <v>1284</v>
      </c>
      <c r="G76" s="16" t="s">
        <v>857</v>
      </c>
    </row>
    <row r="77" spans="1:7" x14ac:dyDescent="0.2">
      <c r="A77" s="12" t="s">
        <v>750</v>
      </c>
      <c r="B77" s="13" t="s">
        <v>1285</v>
      </c>
      <c r="C77" s="46" t="s">
        <v>903</v>
      </c>
      <c r="D77" s="67">
        <v>48500</v>
      </c>
      <c r="E77" s="14"/>
      <c r="F77" s="12" t="s">
        <v>1286</v>
      </c>
      <c r="G77" s="16" t="s">
        <v>857</v>
      </c>
    </row>
    <row r="78" spans="1:7" x14ac:dyDescent="0.2">
      <c r="A78" s="12" t="s">
        <v>753</v>
      </c>
      <c r="B78" s="13" t="s">
        <v>1288</v>
      </c>
      <c r="C78" s="46" t="s">
        <v>873</v>
      </c>
      <c r="D78" s="67">
        <v>10000</v>
      </c>
      <c r="E78" s="14"/>
      <c r="F78" s="12" t="s">
        <v>1289</v>
      </c>
      <c r="G78" s="16" t="s">
        <v>858</v>
      </c>
    </row>
    <row r="79" spans="1:7" x14ac:dyDescent="0.2">
      <c r="A79" s="12" t="s">
        <v>755</v>
      </c>
      <c r="B79" s="13" t="s">
        <v>1291</v>
      </c>
      <c r="C79" s="46" t="s">
        <v>873</v>
      </c>
      <c r="D79" s="67">
        <v>50000</v>
      </c>
      <c r="E79" s="14"/>
      <c r="F79" s="12" t="s">
        <v>1292</v>
      </c>
      <c r="G79" s="16" t="s">
        <v>858</v>
      </c>
    </row>
    <row r="80" spans="1:7" x14ac:dyDescent="0.2">
      <c r="A80" s="12" t="s">
        <v>758</v>
      </c>
      <c r="B80" s="13" t="s">
        <v>1296</v>
      </c>
      <c r="C80" s="46" t="s">
        <v>879</v>
      </c>
      <c r="D80" s="67">
        <v>125000</v>
      </c>
      <c r="E80" s="14"/>
      <c r="F80" s="12" t="s">
        <v>1297</v>
      </c>
      <c r="G80" s="16" t="s">
        <v>856</v>
      </c>
    </row>
    <row r="81" spans="1:7" x14ac:dyDescent="0.2">
      <c r="A81" s="12" t="s">
        <v>759</v>
      </c>
      <c r="B81" s="13" t="s">
        <v>1298</v>
      </c>
      <c r="C81" s="46" t="s">
        <v>873</v>
      </c>
      <c r="D81" s="67">
        <v>25000</v>
      </c>
      <c r="E81" s="14"/>
      <c r="F81" s="12" t="s">
        <v>1299</v>
      </c>
      <c r="G81" s="16" t="s">
        <v>855</v>
      </c>
    </row>
    <row r="82" spans="1:7" ht="30" x14ac:dyDescent="0.2">
      <c r="A82" s="12" t="s">
        <v>1303</v>
      </c>
      <c r="B82" s="13" t="s">
        <v>1304</v>
      </c>
      <c r="C82" s="46" t="s">
        <v>873</v>
      </c>
      <c r="D82" s="67">
        <v>40000</v>
      </c>
      <c r="E82" s="14"/>
      <c r="F82" s="12" t="s">
        <v>1305</v>
      </c>
      <c r="G82" s="16" t="s">
        <v>857</v>
      </c>
    </row>
    <row r="83" spans="1:7" x14ac:dyDescent="0.2">
      <c r="A83" s="12" t="s">
        <v>767</v>
      </c>
      <c r="B83" s="13" t="s">
        <v>1314</v>
      </c>
      <c r="C83" s="46" t="s">
        <v>881</v>
      </c>
      <c r="D83" s="67">
        <v>50000</v>
      </c>
      <c r="E83" s="14"/>
      <c r="F83" s="12" t="s">
        <v>400</v>
      </c>
      <c r="G83" s="16" t="s">
        <v>857</v>
      </c>
    </row>
    <row r="84" spans="1:7" x14ac:dyDescent="0.2">
      <c r="A84" s="12" t="s">
        <v>769</v>
      </c>
      <c r="B84" s="13" t="s">
        <v>1316</v>
      </c>
      <c r="C84" s="46" t="s">
        <v>881</v>
      </c>
      <c r="D84" s="67">
        <v>15000</v>
      </c>
      <c r="E84" s="14"/>
      <c r="F84" s="12" t="s">
        <v>5</v>
      </c>
      <c r="G84" s="16" t="s">
        <v>857</v>
      </c>
    </row>
    <row r="85" spans="1:7" ht="30" x14ac:dyDescent="0.2">
      <c r="A85" s="12" t="s">
        <v>775</v>
      </c>
      <c r="B85" s="13" t="s">
        <v>1323</v>
      </c>
      <c r="C85" s="46" t="s">
        <v>879</v>
      </c>
      <c r="D85" s="67">
        <v>25000</v>
      </c>
      <c r="E85" s="14"/>
      <c r="F85" s="12" t="s">
        <v>5</v>
      </c>
      <c r="G85" s="16" t="s">
        <v>857</v>
      </c>
    </row>
    <row r="86" spans="1:7" x14ac:dyDescent="0.2">
      <c r="A86" s="12" t="s">
        <v>1327</v>
      </c>
      <c r="B86" s="13" t="s">
        <v>1328</v>
      </c>
      <c r="C86" s="46" t="s">
        <v>873</v>
      </c>
      <c r="D86" s="67">
        <v>70000</v>
      </c>
      <c r="E86" s="14"/>
      <c r="F86" s="12" t="s">
        <v>5</v>
      </c>
      <c r="G86" s="16" t="s">
        <v>857</v>
      </c>
    </row>
    <row r="87" spans="1:7" x14ac:dyDescent="0.2">
      <c r="A87" s="12" t="s">
        <v>778</v>
      </c>
      <c r="B87" s="13" t="s">
        <v>1333</v>
      </c>
      <c r="C87" s="46" t="s">
        <v>903</v>
      </c>
      <c r="D87" s="67">
        <v>20000</v>
      </c>
      <c r="E87" s="64" t="s">
        <v>1490</v>
      </c>
      <c r="F87" s="12" t="s">
        <v>1334</v>
      </c>
      <c r="G87" s="16" t="s">
        <v>855</v>
      </c>
    </row>
    <row r="88" spans="1:7" x14ac:dyDescent="0.2">
      <c r="A88" s="12" t="s">
        <v>778</v>
      </c>
      <c r="B88" s="13" t="s">
        <v>1335</v>
      </c>
      <c r="C88" s="46" t="s">
        <v>903</v>
      </c>
      <c r="D88" s="67">
        <v>25000</v>
      </c>
      <c r="E88" s="64" t="s">
        <v>1490</v>
      </c>
      <c r="F88" s="12" t="s">
        <v>1336</v>
      </c>
      <c r="G88" s="16" t="s">
        <v>856</v>
      </c>
    </row>
    <row r="89" spans="1:7" x14ac:dyDescent="0.2">
      <c r="A89" s="12" t="s">
        <v>1337</v>
      </c>
      <c r="B89" s="13" t="s">
        <v>1338</v>
      </c>
      <c r="C89" s="46" t="s">
        <v>879</v>
      </c>
      <c r="D89" s="67">
        <v>50000</v>
      </c>
      <c r="E89" s="14"/>
      <c r="F89" s="12" t="s">
        <v>116</v>
      </c>
      <c r="G89" s="16" t="s">
        <v>855</v>
      </c>
    </row>
    <row r="90" spans="1:7" x14ac:dyDescent="0.2">
      <c r="A90" s="12" t="s">
        <v>780</v>
      </c>
      <c r="B90" s="13" t="s">
        <v>1341</v>
      </c>
      <c r="C90" s="46" t="s">
        <v>873</v>
      </c>
      <c r="D90" s="67">
        <v>100000</v>
      </c>
      <c r="E90" s="14"/>
      <c r="F90" s="12" t="s">
        <v>424</v>
      </c>
      <c r="G90" s="16" t="s">
        <v>857</v>
      </c>
    </row>
    <row r="91" spans="1:7" x14ac:dyDescent="0.2">
      <c r="A91" s="12" t="s">
        <v>781</v>
      </c>
      <c r="B91" s="13" t="s">
        <v>1342</v>
      </c>
      <c r="C91" s="46" t="s">
        <v>881</v>
      </c>
      <c r="D91" s="67">
        <v>25000</v>
      </c>
      <c r="E91" s="14"/>
      <c r="F91" s="12" t="s">
        <v>5</v>
      </c>
      <c r="G91" s="16" t="s">
        <v>857</v>
      </c>
    </row>
    <row r="92" spans="1:7" ht="30" x14ac:dyDescent="0.2">
      <c r="A92" s="12" t="s">
        <v>1343</v>
      </c>
      <c r="B92" s="13" t="s">
        <v>1344</v>
      </c>
      <c r="C92" s="46" t="s">
        <v>903</v>
      </c>
      <c r="D92" s="67">
        <v>50000</v>
      </c>
      <c r="E92" s="14"/>
      <c r="F92" s="12" t="s">
        <v>1345</v>
      </c>
      <c r="G92" s="16" t="s">
        <v>858</v>
      </c>
    </row>
    <row r="93" spans="1:7" x14ac:dyDescent="0.2">
      <c r="A93" s="12" t="s">
        <v>785</v>
      </c>
      <c r="B93" s="13" t="s">
        <v>1352</v>
      </c>
      <c r="C93" s="46" t="s">
        <v>879</v>
      </c>
      <c r="D93" s="67">
        <v>20000</v>
      </c>
      <c r="E93" s="14"/>
      <c r="F93" s="12" t="s">
        <v>432</v>
      </c>
      <c r="G93" s="16" t="s">
        <v>857</v>
      </c>
    </row>
    <row r="94" spans="1:7" x14ac:dyDescent="0.2">
      <c r="A94" s="12" t="s">
        <v>793</v>
      </c>
      <c r="B94" s="13" t="s">
        <v>1361</v>
      </c>
      <c r="C94" s="46" t="s">
        <v>881</v>
      </c>
      <c r="D94" s="67">
        <v>20000</v>
      </c>
      <c r="E94" s="14"/>
      <c r="F94" s="12" t="s">
        <v>1362</v>
      </c>
      <c r="G94" s="16" t="s">
        <v>857</v>
      </c>
    </row>
    <row r="95" spans="1:7" x14ac:dyDescent="0.2">
      <c r="A95" s="12" t="s">
        <v>801</v>
      </c>
      <c r="B95" s="13" t="s">
        <v>1369</v>
      </c>
      <c r="C95" s="46" t="s">
        <v>903</v>
      </c>
      <c r="D95" s="67">
        <v>40000</v>
      </c>
      <c r="E95" s="14"/>
      <c r="F95" s="12" t="s">
        <v>1370</v>
      </c>
      <c r="G95" s="16" t="s">
        <v>855</v>
      </c>
    </row>
    <row r="96" spans="1:7" x14ac:dyDescent="0.2">
      <c r="A96" s="12" t="s">
        <v>1371</v>
      </c>
      <c r="B96" s="13" t="s">
        <v>1372</v>
      </c>
      <c r="C96" s="46" t="s">
        <v>881</v>
      </c>
      <c r="D96" s="67">
        <v>125000</v>
      </c>
      <c r="E96" s="14" t="s">
        <v>1490</v>
      </c>
      <c r="F96" s="12" t="s">
        <v>1373</v>
      </c>
      <c r="G96" s="16" t="s">
        <v>856</v>
      </c>
    </row>
    <row r="97" spans="1:7" x14ac:dyDescent="0.2">
      <c r="A97" s="12" t="s">
        <v>1371</v>
      </c>
      <c r="B97" s="13" t="s">
        <v>1374</v>
      </c>
      <c r="C97" s="46" t="s">
        <v>879</v>
      </c>
      <c r="D97" s="67">
        <v>62000</v>
      </c>
      <c r="E97" s="14" t="s">
        <v>1490</v>
      </c>
      <c r="F97" s="12" t="s">
        <v>5</v>
      </c>
      <c r="G97" s="16" t="s">
        <v>855</v>
      </c>
    </row>
    <row r="98" spans="1:7" x14ac:dyDescent="0.2">
      <c r="A98" s="12" t="s">
        <v>815</v>
      </c>
      <c r="B98" s="13" t="s">
        <v>1397</v>
      </c>
      <c r="C98" s="46" t="s">
        <v>881</v>
      </c>
      <c r="D98" s="67">
        <v>20000</v>
      </c>
      <c r="E98" s="14"/>
      <c r="F98" s="12" t="s">
        <v>1398</v>
      </c>
      <c r="G98" s="16" t="s">
        <v>857</v>
      </c>
    </row>
    <row r="99" spans="1:7" x14ac:dyDescent="0.2">
      <c r="A99" s="12" t="s">
        <v>1399</v>
      </c>
      <c r="B99" s="13" t="s">
        <v>1400</v>
      </c>
      <c r="C99" s="46" t="s">
        <v>879</v>
      </c>
      <c r="D99" s="67">
        <v>15000</v>
      </c>
      <c r="E99" s="14"/>
      <c r="F99" s="12" t="s">
        <v>5</v>
      </c>
      <c r="G99" s="16" t="s">
        <v>857</v>
      </c>
    </row>
    <row r="100" spans="1:7" x14ac:dyDescent="0.2">
      <c r="A100" s="12" t="s">
        <v>817</v>
      </c>
      <c r="B100" s="13" t="s">
        <v>1402</v>
      </c>
      <c r="C100" s="46" t="s">
        <v>879</v>
      </c>
      <c r="D100" s="67">
        <v>25000</v>
      </c>
      <c r="E100" s="14"/>
      <c r="F100" s="12" t="s">
        <v>488</v>
      </c>
      <c r="G100" s="16" t="s">
        <v>856</v>
      </c>
    </row>
    <row r="101" spans="1:7" x14ac:dyDescent="0.2">
      <c r="A101" s="12" t="s">
        <v>803</v>
      </c>
      <c r="B101" s="13" t="s">
        <v>1375</v>
      </c>
      <c r="C101" s="46" t="s">
        <v>873</v>
      </c>
      <c r="D101" s="67">
        <v>25000</v>
      </c>
      <c r="E101" s="14"/>
      <c r="F101" s="12" t="s">
        <v>5</v>
      </c>
      <c r="G101" s="16" t="s">
        <v>857</v>
      </c>
    </row>
    <row r="102" spans="1:7" x14ac:dyDescent="0.2">
      <c r="A102" s="12" t="s">
        <v>818</v>
      </c>
      <c r="B102" s="13" t="s">
        <v>1406</v>
      </c>
      <c r="C102" s="46" t="s">
        <v>873</v>
      </c>
      <c r="D102" s="67">
        <v>25000</v>
      </c>
      <c r="E102" s="14"/>
      <c r="F102" s="12" t="s">
        <v>1407</v>
      </c>
      <c r="G102" s="16" t="s">
        <v>856</v>
      </c>
    </row>
    <row r="103" spans="1:7" x14ac:dyDescent="0.2">
      <c r="A103" s="12" t="s">
        <v>819</v>
      </c>
      <c r="B103" s="13" t="s">
        <v>1411</v>
      </c>
      <c r="C103" s="46" t="s">
        <v>903</v>
      </c>
      <c r="D103" s="67">
        <v>80000</v>
      </c>
      <c r="E103" s="14" t="s">
        <v>1490</v>
      </c>
      <c r="F103" s="12" t="s">
        <v>492</v>
      </c>
      <c r="G103" s="16" t="s">
        <v>858</v>
      </c>
    </row>
    <row r="104" spans="1:7" x14ac:dyDescent="0.2">
      <c r="A104" s="12" t="s">
        <v>1416</v>
      </c>
      <c r="B104" s="13" t="s">
        <v>1417</v>
      </c>
      <c r="C104" s="46" t="s">
        <v>879</v>
      </c>
      <c r="D104" s="67">
        <v>20000</v>
      </c>
      <c r="E104" s="14"/>
      <c r="F104" s="12" t="s">
        <v>5</v>
      </c>
      <c r="G104" s="16" t="s">
        <v>856</v>
      </c>
    </row>
    <row r="105" spans="1:7" x14ac:dyDescent="0.2">
      <c r="A105" s="12" t="s">
        <v>1419</v>
      </c>
      <c r="B105" s="13" t="s">
        <v>1420</v>
      </c>
      <c r="C105" s="46" t="s">
        <v>881</v>
      </c>
      <c r="D105" s="67">
        <v>40000</v>
      </c>
      <c r="E105" s="14"/>
      <c r="F105" s="12" t="s">
        <v>1421</v>
      </c>
      <c r="G105" s="16" t="s">
        <v>856</v>
      </c>
    </row>
    <row r="106" spans="1:7" x14ac:dyDescent="0.2">
      <c r="A106" s="12" t="s">
        <v>593</v>
      </c>
      <c r="B106" s="13" t="s">
        <v>936</v>
      </c>
      <c r="C106" s="46" t="s">
        <v>879</v>
      </c>
      <c r="D106" s="67">
        <v>20000</v>
      </c>
      <c r="E106" s="14"/>
      <c r="F106" s="12" t="s">
        <v>61</v>
      </c>
      <c r="G106" s="16" t="s">
        <v>855</v>
      </c>
    </row>
    <row r="107" spans="1:7" x14ac:dyDescent="0.2">
      <c r="A107" s="12" t="s">
        <v>631</v>
      </c>
      <c r="B107" s="13" t="s">
        <v>1004</v>
      </c>
      <c r="C107" s="46" t="s">
        <v>879</v>
      </c>
      <c r="D107" s="67">
        <v>40000</v>
      </c>
      <c r="E107" s="14"/>
      <c r="F107" s="12" t="s">
        <v>1005</v>
      </c>
      <c r="G107" s="16" t="s">
        <v>855</v>
      </c>
    </row>
    <row r="108" spans="1:7" ht="30" x14ac:dyDescent="0.2">
      <c r="A108" s="12" t="s">
        <v>1197</v>
      </c>
      <c r="B108" s="13" t="s">
        <v>1198</v>
      </c>
      <c r="C108" s="46" t="s">
        <v>881</v>
      </c>
      <c r="D108" s="67">
        <v>25000</v>
      </c>
      <c r="E108" s="14" t="s">
        <v>1490</v>
      </c>
      <c r="F108" s="12" t="s">
        <v>1199</v>
      </c>
      <c r="G108" s="16" t="s">
        <v>855</v>
      </c>
    </row>
    <row r="109" spans="1:7" x14ac:dyDescent="0.2">
      <c r="A109" s="12" t="s">
        <v>1216</v>
      </c>
      <c r="B109" s="13" t="s">
        <v>1217</v>
      </c>
      <c r="C109" s="46" t="s">
        <v>903</v>
      </c>
      <c r="D109" s="67">
        <v>20000</v>
      </c>
      <c r="E109" s="14"/>
      <c r="F109" s="12" t="s">
        <v>5</v>
      </c>
      <c r="G109" s="16" t="s">
        <v>855</v>
      </c>
    </row>
    <row r="110" spans="1:7" ht="30" x14ac:dyDescent="0.2">
      <c r="A110" s="12" t="s">
        <v>716</v>
      </c>
      <c r="B110" s="13" t="s">
        <v>1219</v>
      </c>
      <c r="C110" s="46" t="s">
        <v>881</v>
      </c>
      <c r="D110" s="67">
        <v>25000</v>
      </c>
      <c r="E110" s="14"/>
      <c r="F110" s="12" t="s">
        <v>307</v>
      </c>
      <c r="G110" s="16" t="s">
        <v>858</v>
      </c>
    </row>
    <row r="111" spans="1:7" x14ac:dyDescent="0.2">
      <c r="A111" s="12" t="s">
        <v>1223</v>
      </c>
      <c r="B111" s="13" t="s">
        <v>1224</v>
      </c>
      <c r="C111" s="46" t="s">
        <v>903</v>
      </c>
      <c r="D111" s="67">
        <v>50000</v>
      </c>
      <c r="E111" s="14"/>
      <c r="F111" s="12" t="s">
        <v>14</v>
      </c>
      <c r="G111" s="16" t="s">
        <v>855</v>
      </c>
    </row>
    <row r="112" spans="1:7" x14ac:dyDescent="0.2">
      <c r="A112" s="12" t="s">
        <v>1366</v>
      </c>
      <c r="B112" s="13" t="s">
        <v>1367</v>
      </c>
      <c r="C112" s="46" t="s">
        <v>881</v>
      </c>
      <c r="D112" s="67">
        <v>40000</v>
      </c>
      <c r="E112" s="14"/>
      <c r="F112" s="12" t="s">
        <v>5</v>
      </c>
      <c r="G112" s="16" t="s">
        <v>858</v>
      </c>
    </row>
    <row r="113" spans="1:7" x14ac:dyDescent="0.2">
      <c r="A113" s="12" t="s">
        <v>807</v>
      </c>
      <c r="B113" s="13" t="s">
        <v>1389</v>
      </c>
      <c r="C113" s="46" t="s">
        <v>873</v>
      </c>
      <c r="D113" s="67">
        <v>50000</v>
      </c>
      <c r="E113" s="14"/>
      <c r="F113" s="12" t="s">
        <v>5</v>
      </c>
      <c r="G113" s="16" t="s">
        <v>856</v>
      </c>
    </row>
    <row r="114" spans="1:7" x14ac:dyDescent="0.2">
      <c r="A114" s="12" t="s">
        <v>829</v>
      </c>
      <c r="B114" s="13" t="s">
        <v>1431</v>
      </c>
      <c r="C114" s="46" t="s">
        <v>879</v>
      </c>
      <c r="D114" s="67">
        <v>25000</v>
      </c>
      <c r="E114" s="14"/>
      <c r="F114" s="12" t="s">
        <v>510</v>
      </c>
      <c r="G114" s="16" t="s">
        <v>858</v>
      </c>
    </row>
    <row r="115" spans="1:7" x14ac:dyDescent="0.2">
      <c r="A115" s="12" t="s">
        <v>847</v>
      </c>
      <c r="B115" s="13" t="s">
        <v>1478</v>
      </c>
      <c r="C115" s="46" t="s">
        <v>881</v>
      </c>
      <c r="D115" s="67">
        <v>75000</v>
      </c>
      <c r="E115" s="14"/>
      <c r="F115" s="12" t="s">
        <v>1479</v>
      </c>
      <c r="G115" s="16" t="s">
        <v>858</v>
      </c>
    </row>
    <row r="116" spans="1:7" x14ac:dyDescent="0.2">
      <c r="A116" s="12" t="s">
        <v>847</v>
      </c>
      <c r="B116" s="13" t="s">
        <v>1480</v>
      </c>
      <c r="C116" s="46" t="s">
        <v>881</v>
      </c>
      <c r="D116" s="67">
        <v>50000</v>
      </c>
      <c r="E116" s="14"/>
      <c r="F116" s="12" t="s">
        <v>1481</v>
      </c>
      <c r="G116" s="16" t="s">
        <v>858</v>
      </c>
    </row>
    <row r="117" spans="1:7" x14ac:dyDescent="0.2">
      <c r="A117" s="12" t="s">
        <v>830</v>
      </c>
      <c r="B117" s="13" t="s">
        <v>1435</v>
      </c>
      <c r="C117" s="46" t="s">
        <v>879</v>
      </c>
      <c r="D117" s="67">
        <v>20000</v>
      </c>
      <c r="E117" s="14"/>
      <c r="F117" s="12" t="s">
        <v>1436</v>
      </c>
      <c r="G117" s="16" t="s">
        <v>858</v>
      </c>
    </row>
    <row r="118" spans="1:7" ht="30" x14ac:dyDescent="0.2">
      <c r="A118" s="12" t="s">
        <v>1437</v>
      </c>
      <c r="B118" s="13" t="s">
        <v>1438</v>
      </c>
      <c r="C118" s="46" t="s">
        <v>873</v>
      </c>
      <c r="D118" s="67">
        <v>25000</v>
      </c>
      <c r="E118" s="14"/>
      <c r="F118" s="12" t="s">
        <v>1439</v>
      </c>
      <c r="G118" s="16" t="s">
        <v>855</v>
      </c>
    </row>
    <row r="119" spans="1:7" x14ac:dyDescent="0.2">
      <c r="A119" s="12" t="s">
        <v>1440</v>
      </c>
      <c r="B119" s="13" t="s">
        <v>1441</v>
      </c>
      <c r="C119" s="46" t="s">
        <v>879</v>
      </c>
      <c r="D119" s="67">
        <v>25000</v>
      </c>
      <c r="E119" s="14"/>
      <c r="F119" s="12" t="s">
        <v>1442</v>
      </c>
      <c r="G119" s="16" t="s">
        <v>855</v>
      </c>
    </row>
    <row r="120" spans="1:7" x14ac:dyDescent="0.2">
      <c r="A120" s="12" t="s">
        <v>833</v>
      </c>
      <c r="B120" s="13" t="s">
        <v>1446</v>
      </c>
      <c r="C120" s="46" t="s">
        <v>879</v>
      </c>
      <c r="D120" s="67">
        <v>15000</v>
      </c>
      <c r="E120" s="14"/>
      <c r="F120" s="12" t="s">
        <v>1447</v>
      </c>
      <c r="G120" s="16" t="s">
        <v>857</v>
      </c>
    </row>
    <row r="121" spans="1:7" x14ac:dyDescent="0.2">
      <c r="A121" s="12" t="s">
        <v>1448</v>
      </c>
      <c r="B121" s="13" t="s">
        <v>1449</v>
      </c>
      <c r="C121" s="46" t="s">
        <v>903</v>
      </c>
      <c r="D121" s="67">
        <v>10000</v>
      </c>
      <c r="E121" s="14"/>
      <c r="F121" s="12" t="s">
        <v>1450</v>
      </c>
      <c r="G121" s="16" t="s">
        <v>857</v>
      </c>
    </row>
    <row r="122" spans="1:7" x14ac:dyDescent="0.2">
      <c r="A122" s="12" t="s">
        <v>1453</v>
      </c>
      <c r="B122" s="13" t="s">
        <v>1454</v>
      </c>
      <c r="C122" s="46" t="s">
        <v>903</v>
      </c>
      <c r="D122" s="67">
        <v>20000</v>
      </c>
      <c r="E122" s="14"/>
      <c r="F122" s="12" t="s">
        <v>5</v>
      </c>
      <c r="G122" s="16" t="s">
        <v>857</v>
      </c>
    </row>
    <row r="123" spans="1:7" x14ac:dyDescent="0.2">
      <c r="A123" s="12" t="s">
        <v>1456</v>
      </c>
      <c r="B123" s="13" t="s">
        <v>1457</v>
      </c>
      <c r="C123" s="46" t="s">
        <v>903</v>
      </c>
      <c r="D123" s="67">
        <v>75000</v>
      </c>
      <c r="E123" s="14"/>
      <c r="F123" s="12" t="s">
        <v>5</v>
      </c>
      <c r="G123" s="16" t="s">
        <v>855</v>
      </c>
    </row>
    <row r="124" spans="1:7" x14ac:dyDescent="0.2">
      <c r="A124" s="12" t="s">
        <v>1458</v>
      </c>
      <c r="B124" s="13" t="s">
        <v>1459</v>
      </c>
      <c r="C124" s="46" t="s">
        <v>881</v>
      </c>
      <c r="D124" s="67">
        <v>30000</v>
      </c>
      <c r="E124" s="14"/>
      <c r="F124" s="12" t="s">
        <v>1460</v>
      </c>
      <c r="G124" s="16" t="s">
        <v>858</v>
      </c>
    </row>
    <row r="125" spans="1:7" x14ac:dyDescent="0.2">
      <c r="A125" s="12" t="s">
        <v>841</v>
      </c>
      <c r="B125" s="13" t="s">
        <v>1466</v>
      </c>
      <c r="C125" s="46" t="s">
        <v>881</v>
      </c>
      <c r="D125" s="67">
        <v>50000</v>
      </c>
      <c r="E125" s="14"/>
      <c r="F125" s="12" t="s">
        <v>1467</v>
      </c>
      <c r="G125" s="16" t="s">
        <v>857</v>
      </c>
    </row>
    <row r="126" spans="1:7" x14ac:dyDescent="0.2">
      <c r="A126" s="12" t="s">
        <v>844</v>
      </c>
      <c r="B126" s="13" t="s">
        <v>1470</v>
      </c>
      <c r="C126" s="46" t="s">
        <v>879</v>
      </c>
      <c r="D126" s="67">
        <v>25000</v>
      </c>
      <c r="E126" s="14"/>
      <c r="F126" s="12" t="s">
        <v>537</v>
      </c>
      <c r="G126" s="16" t="s">
        <v>855</v>
      </c>
    </row>
    <row r="127" spans="1:7" x14ac:dyDescent="0.2">
      <c r="A127" s="12" t="s">
        <v>1472</v>
      </c>
      <c r="B127" s="13" t="s">
        <v>1473</v>
      </c>
      <c r="C127" s="46" t="s">
        <v>903</v>
      </c>
      <c r="D127" s="67">
        <v>50000</v>
      </c>
      <c r="E127" s="14"/>
      <c r="F127" s="12" t="s">
        <v>1474</v>
      </c>
      <c r="G127" s="16" t="s">
        <v>856</v>
      </c>
    </row>
    <row r="128" spans="1:7" x14ac:dyDescent="0.2">
      <c r="A128" s="12" t="s">
        <v>1475</v>
      </c>
      <c r="B128" s="13" t="s">
        <v>1476</v>
      </c>
      <c r="C128" s="46" t="s">
        <v>903</v>
      </c>
      <c r="D128" s="67">
        <v>75000</v>
      </c>
      <c r="E128" s="14"/>
      <c r="F128" s="12" t="s">
        <v>1477</v>
      </c>
      <c r="G128" s="16" t="s">
        <v>857</v>
      </c>
    </row>
    <row r="129" spans="1:7" x14ac:dyDescent="0.2">
      <c r="A129" s="82" t="s">
        <v>2407</v>
      </c>
      <c r="B129" s="53"/>
      <c r="C129" s="54"/>
      <c r="D129" s="67">
        <f>SUM(D2:D128)</f>
        <v>6895650</v>
      </c>
      <c r="E129" s="53"/>
      <c r="F129" s="53"/>
      <c r="G129" s="52"/>
    </row>
    <row r="130" spans="1:7" x14ac:dyDescent="0.2">
      <c r="A130" s="55"/>
      <c r="B130" s="55"/>
      <c r="C130" s="56"/>
      <c r="E130" s="57"/>
      <c r="F130" s="58"/>
      <c r="G130" s="52"/>
    </row>
    <row r="131" spans="1:7" x14ac:dyDescent="0.2">
      <c r="F131" s="68">
        <v>1</v>
      </c>
    </row>
  </sheetData>
  <sortState ref="A2:G701">
    <sortCondition ref="A2:A701"/>
  </sortState>
  <printOptions gridLines="1" gridLinesSet="0"/>
  <pageMargins left="0.25" right="0.25" top="0.75" bottom="0.75" header="0.3" footer="0.3"/>
  <pageSetup fitToHeight="0" orientation="landscape" r:id="rId1"/>
  <headerFooter alignWithMargins="0">
    <oddHeader>&amp;C2010 Sector Grants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topLeftCell="A103" zoomScaleNormal="100" workbookViewId="0">
      <selection activeCell="D135" sqref="D135"/>
    </sheetView>
  </sheetViews>
  <sheetFormatPr defaultRowHeight="15" x14ac:dyDescent="0.2"/>
  <cols>
    <col min="1" max="1" width="43.5703125" style="3" customWidth="1"/>
    <col min="2" max="2" width="17" style="3" hidden="1" customWidth="1"/>
    <col min="3" max="3" width="11.7109375" style="44" customWidth="1"/>
    <col min="4" max="4" width="12" style="67" customWidth="1"/>
    <col min="5" max="5" width="3.140625" style="17" customWidth="1"/>
    <col min="6" max="6" width="55.5703125" style="6" customWidth="1"/>
    <col min="7" max="7" width="19" style="7" customWidth="1"/>
    <col min="8" max="16384" width="9.140625" style="1"/>
  </cols>
  <sheetData>
    <row r="1" spans="1:7" s="29" customFormat="1" ht="22.5" customHeight="1" x14ac:dyDescent="0.25">
      <c r="A1" s="30" t="s">
        <v>0</v>
      </c>
      <c r="B1" s="31" t="s">
        <v>859</v>
      </c>
      <c r="C1" s="45" t="s">
        <v>860</v>
      </c>
      <c r="D1" s="32" t="s">
        <v>1</v>
      </c>
      <c r="E1" s="33" t="s">
        <v>1490</v>
      </c>
      <c r="F1" s="30" t="s">
        <v>2</v>
      </c>
      <c r="G1" s="30" t="s">
        <v>3</v>
      </c>
    </row>
    <row r="2" spans="1:7" s="2" customFormat="1" ht="18" customHeight="1" x14ac:dyDescent="0.2">
      <c r="A2" s="12" t="s">
        <v>561</v>
      </c>
      <c r="B2" s="13" t="s">
        <v>880</v>
      </c>
      <c r="C2" s="46" t="s">
        <v>881</v>
      </c>
      <c r="D2" s="67">
        <v>100000</v>
      </c>
      <c r="E2" s="14"/>
      <c r="F2" s="12" t="s">
        <v>5</v>
      </c>
      <c r="G2" s="16" t="s">
        <v>858</v>
      </c>
    </row>
    <row r="3" spans="1:7" s="2" customFormat="1" ht="18" customHeight="1" x14ac:dyDescent="0.2">
      <c r="A3" s="12" t="s">
        <v>565</v>
      </c>
      <c r="B3" s="13" t="s">
        <v>888</v>
      </c>
      <c r="C3" s="46" t="s">
        <v>881</v>
      </c>
      <c r="D3" s="67">
        <v>40000</v>
      </c>
      <c r="E3" s="14"/>
      <c r="F3" s="12" t="s">
        <v>5</v>
      </c>
      <c r="G3" s="16" t="s">
        <v>858</v>
      </c>
    </row>
    <row r="4" spans="1:7" s="2" customFormat="1" ht="18" customHeight="1" x14ac:dyDescent="0.2">
      <c r="A4" s="12" t="s">
        <v>985</v>
      </c>
      <c r="B4" s="13" t="s">
        <v>986</v>
      </c>
      <c r="C4" s="46" t="s">
        <v>881</v>
      </c>
      <c r="D4" s="67">
        <v>150000</v>
      </c>
      <c r="E4" s="14"/>
      <c r="F4" s="12" t="s">
        <v>5</v>
      </c>
      <c r="G4" s="16" t="s">
        <v>858</v>
      </c>
    </row>
    <row r="5" spans="1:7" s="2" customFormat="1" ht="18" customHeight="1" x14ac:dyDescent="0.2">
      <c r="A5" s="12" t="s">
        <v>628</v>
      </c>
      <c r="B5" s="13" t="s">
        <v>997</v>
      </c>
      <c r="C5" s="46" t="s">
        <v>903</v>
      </c>
      <c r="D5" s="67">
        <v>25000</v>
      </c>
      <c r="E5" s="14"/>
      <c r="F5" s="12" t="s">
        <v>998</v>
      </c>
      <c r="G5" s="16" t="s">
        <v>858</v>
      </c>
    </row>
    <row r="6" spans="1:7" s="2" customFormat="1" ht="18" customHeight="1" x14ac:dyDescent="0.2">
      <c r="A6" s="12" t="s">
        <v>641</v>
      </c>
      <c r="B6" s="13" t="s">
        <v>1026</v>
      </c>
      <c r="C6" s="46" t="s">
        <v>879</v>
      </c>
      <c r="D6" s="67">
        <v>25000</v>
      </c>
      <c r="E6" s="64"/>
      <c r="F6" s="12" t="s">
        <v>1027</v>
      </c>
      <c r="G6" s="16" t="s">
        <v>858</v>
      </c>
    </row>
    <row r="7" spans="1:7" s="2" customFormat="1" ht="18" customHeight="1" x14ac:dyDescent="0.2">
      <c r="A7" s="12" t="s">
        <v>666</v>
      </c>
      <c r="B7" s="13" t="s">
        <v>1077</v>
      </c>
      <c r="C7" s="46" t="s">
        <v>879</v>
      </c>
      <c r="D7" s="67">
        <v>72150</v>
      </c>
      <c r="E7" s="14"/>
      <c r="F7" s="12" t="s">
        <v>1078</v>
      </c>
      <c r="G7" s="16" t="s">
        <v>858</v>
      </c>
    </row>
    <row r="8" spans="1:7" s="2" customFormat="1" ht="18" customHeight="1" x14ac:dyDescent="0.2">
      <c r="A8" s="12" t="s">
        <v>675</v>
      </c>
      <c r="B8" s="13" t="s">
        <v>1104</v>
      </c>
      <c r="C8" s="46" t="s">
        <v>903</v>
      </c>
      <c r="D8" s="67">
        <v>40000</v>
      </c>
      <c r="E8" s="14"/>
      <c r="F8" s="12" t="s">
        <v>1105</v>
      </c>
      <c r="G8" s="16" t="s">
        <v>858</v>
      </c>
    </row>
    <row r="9" spans="1:7" s="2" customFormat="1" ht="18" customHeight="1" x14ac:dyDescent="0.2">
      <c r="A9" s="12" t="s">
        <v>711</v>
      </c>
      <c r="B9" s="13" t="s">
        <v>1209</v>
      </c>
      <c r="C9" s="46" t="s">
        <v>879</v>
      </c>
      <c r="D9" s="67">
        <v>25000</v>
      </c>
      <c r="E9" s="14"/>
      <c r="F9" s="12" t="s">
        <v>299</v>
      </c>
      <c r="G9" s="16" t="s">
        <v>858</v>
      </c>
    </row>
    <row r="10" spans="1:7" s="2" customFormat="1" ht="18" customHeight="1" x14ac:dyDescent="0.2">
      <c r="A10" s="12" t="s">
        <v>711</v>
      </c>
      <c r="B10" s="13" t="s">
        <v>1210</v>
      </c>
      <c r="C10" s="46" t="s">
        <v>903</v>
      </c>
      <c r="D10" s="67">
        <v>20000</v>
      </c>
      <c r="E10" s="14"/>
      <c r="F10" s="12" t="s">
        <v>1211</v>
      </c>
      <c r="G10" s="16" t="s">
        <v>858</v>
      </c>
    </row>
    <row r="11" spans="1:7" s="2" customFormat="1" ht="18" customHeight="1" x14ac:dyDescent="0.2">
      <c r="A11" s="12" t="s">
        <v>721</v>
      </c>
      <c r="B11" s="13" t="s">
        <v>1239</v>
      </c>
      <c r="C11" s="46" t="s">
        <v>881</v>
      </c>
      <c r="D11" s="67">
        <v>75000</v>
      </c>
      <c r="E11" s="14"/>
      <c r="F11" s="12" t="s">
        <v>1240</v>
      </c>
      <c r="G11" s="16" t="s">
        <v>858</v>
      </c>
    </row>
    <row r="12" spans="1:7" s="2" customFormat="1" ht="18" customHeight="1" x14ac:dyDescent="0.2">
      <c r="A12" s="12" t="s">
        <v>730</v>
      </c>
      <c r="B12" s="13" t="s">
        <v>1251</v>
      </c>
      <c r="C12" s="46" t="s">
        <v>879</v>
      </c>
      <c r="D12" s="67">
        <v>25000</v>
      </c>
      <c r="E12" s="14"/>
      <c r="F12" s="12" t="s">
        <v>339</v>
      </c>
      <c r="G12" s="16" t="s">
        <v>858</v>
      </c>
    </row>
    <row r="13" spans="1:7" s="2" customFormat="1" ht="18" customHeight="1" x14ac:dyDescent="0.2">
      <c r="A13" s="12" t="s">
        <v>1277</v>
      </c>
      <c r="B13" s="13" t="s">
        <v>1278</v>
      </c>
      <c r="C13" s="46" t="s">
        <v>881</v>
      </c>
      <c r="D13" s="67">
        <v>25000</v>
      </c>
      <c r="E13" s="14"/>
      <c r="F13" s="12" t="s">
        <v>1279</v>
      </c>
      <c r="G13" s="16" t="s">
        <v>858</v>
      </c>
    </row>
    <row r="14" spans="1:7" s="2" customFormat="1" ht="18" customHeight="1" x14ac:dyDescent="0.2">
      <c r="A14" s="12" t="s">
        <v>753</v>
      </c>
      <c r="B14" s="13" t="s">
        <v>1288</v>
      </c>
      <c r="C14" s="46" t="s">
        <v>873</v>
      </c>
      <c r="D14" s="67">
        <v>10000</v>
      </c>
      <c r="E14" s="14"/>
      <c r="F14" s="12" t="s">
        <v>1289</v>
      </c>
      <c r="G14" s="16" t="s">
        <v>858</v>
      </c>
    </row>
    <row r="15" spans="1:7" s="2" customFormat="1" ht="18" customHeight="1" x14ac:dyDescent="0.2">
      <c r="A15" s="12" t="s">
        <v>755</v>
      </c>
      <c r="B15" s="13" t="s">
        <v>1291</v>
      </c>
      <c r="C15" s="46" t="s">
        <v>873</v>
      </c>
      <c r="D15" s="67">
        <v>50000</v>
      </c>
      <c r="E15" s="14"/>
      <c r="F15" s="12" t="s">
        <v>1292</v>
      </c>
      <c r="G15" s="16" t="s">
        <v>858</v>
      </c>
    </row>
    <row r="16" spans="1:7" s="2" customFormat="1" ht="18" customHeight="1" x14ac:dyDescent="0.2">
      <c r="A16" s="12" t="s">
        <v>1343</v>
      </c>
      <c r="B16" s="13" t="s">
        <v>1344</v>
      </c>
      <c r="C16" s="46" t="s">
        <v>903</v>
      </c>
      <c r="D16" s="67">
        <v>50000</v>
      </c>
      <c r="E16" s="14"/>
      <c r="F16" s="12" t="s">
        <v>1345</v>
      </c>
      <c r="G16" s="16" t="s">
        <v>858</v>
      </c>
    </row>
    <row r="17" spans="1:7" s="2" customFormat="1" ht="18" customHeight="1" x14ac:dyDescent="0.2">
      <c r="A17" s="12" t="s">
        <v>819</v>
      </c>
      <c r="B17" s="13" t="s">
        <v>1411</v>
      </c>
      <c r="C17" s="46" t="s">
        <v>903</v>
      </c>
      <c r="D17" s="67">
        <v>80000</v>
      </c>
      <c r="E17" s="14" t="s">
        <v>1490</v>
      </c>
      <c r="F17" s="12" t="s">
        <v>492</v>
      </c>
      <c r="G17" s="16" t="s">
        <v>858</v>
      </c>
    </row>
    <row r="18" spans="1:7" s="2" customFormat="1" ht="18" customHeight="1" x14ac:dyDescent="0.2">
      <c r="A18" s="12" t="s">
        <v>716</v>
      </c>
      <c r="B18" s="13" t="s">
        <v>1219</v>
      </c>
      <c r="C18" s="46" t="s">
        <v>881</v>
      </c>
      <c r="D18" s="67">
        <v>25000</v>
      </c>
      <c r="E18" s="14"/>
      <c r="F18" s="12" t="s">
        <v>307</v>
      </c>
      <c r="G18" s="16" t="s">
        <v>858</v>
      </c>
    </row>
    <row r="19" spans="1:7" s="2" customFormat="1" ht="18" customHeight="1" x14ac:dyDescent="0.2">
      <c r="A19" s="12" t="s">
        <v>1366</v>
      </c>
      <c r="B19" s="13" t="s">
        <v>1367</v>
      </c>
      <c r="C19" s="46" t="s">
        <v>881</v>
      </c>
      <c r="D19" s="67">
        <v>40000</v>
      </c>
      <c r="E19" s="14"/>
      <c r="F19" s="12" t="s">
        <v>5</v>
      </c>
      <c r="G19" s="16" t="s">
        <v>858</v>
      </c>
    </row>
    <row r="20" spans="1:7" s="2" customFormat="1" ht="18" customHeight="1" x14ac:dyDescent="0.2">
      <c r="A20" s="12" t="s">
        <v>829</v>
      </c>
      <c r="B20" s="13" t="s">
        <v>1431</v>
      </c>
      <c r="C20" s="46" t="s">
        <v>879</v>
      </c>
      <c r="D20" s="67">
        <v>25000</v>
      </c>
      <c r="E20" s="14"/>
      <c r="F20" s="12" t="s">
        <v>510</v>
      </c>
      <c r="G20" s="16" t="s">
        <v>858</v>
      </c>
    </row>
    <row r="21" spans="1:7" s="2" customFormat="1" ht="18" customHeight="1" x14ac:dyDescent="0.2">
      <c r="A21" s="12" t="s">
        <v>847</v>
      </c>
      <c r="B21" s="13" t="s">
        <v>1478</v>
      </c>
      <c r="C21" s="46" t="s">
        <v>881</v>
      </c>
      <c r="D21" s="67">
        <v>75000</v>
      </c>
      <c r="E21" s="14"/>
      <c r="F21" s="12" t="s">
        <v>1479</v>
      </c>
      <c r="G21" s="16" t="s">
        <v>858</v>
      </c>
    </row>
    <row r="22" spans="1:7" s="2" customFormat="1" ht="18" customHeight="1" x14ac:dyDescent="0.2">
      <c r="A22" s="12" t="s">
        <v>847</v>
      </c>
      <c r="B22" s="13" t="s">
        <v>1480</v>
      </c>
      <c r="C22" s="46" t="s">
        <v>881</v>
      </c>
      <c r="D22" s="67">
        <v>50000</v>
      </c>
      <c r="E22" s="14"/>
      <c r="F22" s="12" t="s">
        <v>1481</v>
      </c>
      <c r="G22" s="16" t="s">
        <v>858</v>
      </c>
    </row>
    <row r="23" spans="1:7" s="2" customFormat="1" ht="18" customHeight="1" x14ac:dyDescent="0.2">
      <c r="A23" s="12" t="s">
        <v>830</v>
      </c>
      <c r="B23" s="13" t="s">
        <v>1435</v>
      </c>
      <c r="C23" s="46" t="s">
        <v>879</v>
      </c>
      <c r="D23" s="67">
        <v>20000</v>
      </c>
      <c r="E23" s="14"/>
      <c r="F23" s="12" t="s">
        <v>1436</v>
      </c>
      <c r="G23" s="16" t="s">
        <v>858</v>
      </c>
    </row>
    <row r="24" spans="1:7" s="2" customFormat="1" ht="18" customHeight="1" x14ac:dyDescent="0.2">
      <c r="A24" s="12" t="s">
        <v>1458</v>
      </c>
      <c r="B24" s="13" t="s">
        <v>1459</v>
      </c>
      <c r="C24" s="46" t="s">
        <v>881</v>
      </c>
      <c r="D24" s="67">
        <v>30000</v>
      </c>
      <c r="E24" s="14"/>
      <c r="F24" s="12" t="s">
        <v>1460</v>
      </c>
      <c r="G24" s="16" t="s">
        <v>858</v>
      </c>
    </row>
    <row r="25" spans="1:7" s="2" customFormat="1" ht="18" customHeight="1" x14ac:dyDescent="0.2">
      <c r="A25" s="82">
        <v>23</v>
      </c>
      <c r="B25" s="13"/>
      <c r="C25" s="46"/>
      <c r="D25" s="80">
        <f>SUM(D2:D24)</f>
        <v>1077150</v>
      </c>
      <c r="E25" s="14"/>
      <c r="F25" s="12"/>
      <c r="G25" s="16"/>
    </row>
    <row r="26" spans="1:7" s="2" customFormat="1" ht="18" customHeight="1" x14ac:dyDescent="0.2">
      <c r="A26" s="12"/>
      <c r="B26" s="13"/>
      <c r="C26" s="46"/>
      <c r="D26" s="67"/>
      <c r="E26" s="14"/>
      <c r="F26" s="12"/>
      <c r="G26" s="16"/>
    </row>
    <row r="27" spans="1:7" s="2" customFormat="1" ht="18" customHeight="1" x14ac:dyDescent="0.2">
      <c r="A27" s="12" t="s">
        <v>564</v>
      </c>
      <c r="B27" s="13" t="s">
        <v>887</v>
      </c>
      <c r="C27" s="46" t="s">
        <v>881</v>
      </c>
      <c r="D27" s="67">
        <v>15000</v>
      </c>
      <c r="E27" s="14"/>
      <c r="F27" s="12" t="s">
        <v>5</v>
      </c>
      <c r="G27" s="16" t="s">
        <v>856</v>
      </c>
    </row>
    <row r="28" spans="1:7" s="2" customFormat="1" ht="18" customHeight="1" x14ac:dyDescent="0.2">
      <c r="A28" s="12" t="s">
        <v>570</v>
      </c>
      <c r="B28" s="13" t="s">
        <v>893</v>
      </c>
      <c r="C28" s="46" t="s">
        <v>879</v>
      </c>
      <c r="D28" s="67">
        <v>20000</v>
      </c>
      <c r="E28" s="14"/>
      <c r="F28" s="12" t="s">
        <v>5</v>
      </c>
      <c r="G28" s="16" t="s">
        <v>856</v>
      </c>
    </row>
    <row r="29" spans="1:7" s="2" customFormat="1" ht="18" customHeight="1" x14ac:dyDescent="0.2">
      <c r="A29" s="12" t="s">
        <v>580</v>
      </c>
      <c r="B29" s="13" t="s">
        <v>916</v>
      </c>
      <c r="C29" s="46" t="s">
        <v>881</v>
      </c>
      <c r="D29" s="67">
        <v>500000</v>
      </c>
      <c r="E29" s="14"/>
      <c r="F29" s="12" t="s">
        <v>116</v>
      </c>
      <c r="G29" s="16" t="s">
        <v>856</v>
      </c>
    </row>
    <row r="30" spans="1:7" s="2" customFormat="1" ht="18" customHeight="1" x14ac:dyDescent="0.2">
      <c r="A30" s="12" t="s">
        <v>581</v>
      </c>
      <c r="B30" s="13" t="s">
        <v>917</v>
      </c>
      <c r="C30" s="46" t="s">
        <v>881</v>
      </c>
      <c r="D30" s="67">
        <v>150000</v>
      </c>
      <c r="E30" s="14"/>
      <c r="F30" s="12" t="s">
        <v>5</v>
      </c>
      <c r="G30" s="16" t="s">
        <v>856</v>
      </c>
    </row>
    <row r="31" spans="1:7" s="2" customFormat="1" ht="18" customHeight="1" x14ac:dyDescent="0.2">
      <c r="A31" s="12" t="s">
        <v>586</v>
      </c>
      <c r="B31" s="13" t="s">
        <v>923</v>
      </c>
      <c r="C31" s="46" t="s">
        <v>881</v>
      </c>
      <c r="D31" s="67">
        <v>10000</v>
      </c>
      <c r="E31" s="14"/>
      <c r="F31" s="12" t="s">
        <v>5</v>
      </c>
      <c r="G31" s="16" t="s">
        <v>856</v>
      </c>
    </row>
    <row r="32" spans="1:7" s="2" customFormat="1" ht="18" customHeight="1" x14ac:dyDescent="0.2">
      <c r="A32" s="12" t="s">
        <v>588</v>
      </c>
      <c r="B32" s="13" t="s">
        <v>926</v>
      </c>
      <c r="C32" s="46" t="s">
        <v>903</v>
      </c>
      <c r="D32" s="67">
        <v>25000</v>
      </c>
      <c r="E32" s="14"/>
      <c r="F32" s="12" t="s">
        <v>927</v>
      </c>
      <c r="G32" s="16" t="s">
        <v>856</v>
      </c>
    </row>
    <row r="33" spans="1:7" s="2" customFormat="1" ht="18" customHeight="1" x14ac:dyDescent="0.2">
      <c r="A33" s="12" t="s">
        <v>604</v>
      </c>
      <c r="B33" s="13" t="s">
        <v>951</v>
      </c>
      <c r="C33" s="46" t="s">
        <v>873</v>
      </c>
      <c r="D33" s="67">
        <v>40000</v>
      </c>
      <c r="E33" s="14"/>
      <c r="F33" s="12" t="s">
        <v>952</v>
      </c>
      <c r="G33" s="16" t="s">
        <v>856</v>
      </c>
    </row>
    <row r="34" spans="1:7" s="2" customFormat="1" ht="18" customHeight="1" x14ac:dyDescent="0.2">
      <c r="A34" s="12" t="s">
        <v>612</v>
      </c>
      <c r="B34" s="13" t="s">
        <v>967</v>
      </c>
      <c r="C34" s="46" t="s">
        <v>873</v>
      </c>
      <c r="D34" s="67">
        <v>50000</v>
      </c>
      <c r="E34" s="14"/>
      <c r="F34" s="12" t="s">
        <v>968</v>
      </c>
      <c r="G34" s="16" t="s">
        <v>856</v>
      </c>
    </row>
    <row r="35" spans="1:7" s="2" customFormat="1" ht="18" customHeight="1" x14ac:dyDescent="0.2">
      <c r="A35" s="12" t="s">
        <v>1009</v>
      </c>
      <c r="B35" s="13" t="s">
        <v>1010</v>
      </c>
      <c r="C35" s="46" t="s">
        <v>881</v>
      </c>
      <c r="D35" s="67">
        <v>50000</v>
      </c>
      <c r="E35" s="14"/>
      <c r="F35" s="12" t="s">
        <v>199</v>
      </c>
      <c r="G35" s="16" t="s">
        <v>856</v>
      </c>
    </row>
    <row r="36" spans="1:7" s="2" customFormat="1" ht="18" customHeight="1" x14ac:dyDescent="0.2">
      <c r="A36" s="12" t="s">
        <v>1071</v>
      </c>
      <c r="B36" s="13" t="s">
        <v>1072</v>
      </c>
      <c r="C36" s="46" t="s">
        <v>903</v>
      </c>
      <c r="D36" s="67">
        <v>50000</v>
      </c>
      <c r="E36" s="14"/>
      <c r="F36" s="12" t="s">
        <v>5</v>
      </c>
      <c r="G36" s="16" t="s">
        <v>856</v>
      </c>
    </row>
    <row r="37" spans="1:7" s="2" customFormat="1" ht="18" customHeight="1" x14ac:dyDescent="0.2">
      <c r="A37" s="12" t="s">
        <v>1080</v>
      </c>
      <c r="B37" s="13" t="s">
        <v>1081</v>
      </c>
      <c r="C37" s="46" t="s">
        <v>881</v>
      </c>
      <c r="D37" s="67">
        <v>50000</v>
      </c>
      <c r="E37" s="14"/>
      <c r="F37" s="12" t="s">
        <v>1082</v>
      </c>
      <c r="G37" s="16" t="s">
        <v>856</v>
      </c>
    </row>
    <row r="38" spans="1:7" s="2" customFormat="1" ht="18" customHeight="1" x14ac:dyDescent="0.2">
      <c r="A38" s="12" t="s">
        <v>673</v>
      </c>
      <c r="B38" s="13" t="s">
        <v>1101</v>
      </c>
      <c r="C38" s="46" t="s">
        <v>879</v>
      </c>
      <c r="D38" s="67">
        <v>40000</v>
      </c>
      <c r="E38" s="64" t="s">
        <v>1490</v>
      </c>
      <c r="F38" s="12" t="s">
        <v>1102</v>
      </c>
      <c r="G38" s="16" t="s">
        <v>856</v>
      </c>
    </row>
    <row r="39" spans="1:7" s="2" customFormat="1" ht="18" customHeight="1" x14ac:dyDescent="0.2">
      <c r="A39" s="12" t="s">
        <v>1106</v>
      </c>
      <c r="B39" s="13" t="s">
        <v>1107</v>
      </c>
      <c r="C39" s="46" t="s">
        <v>881</v>
      </c>
      <c r="D39" s="67">
        <v>50000</v>
      </c>
      <c r="E39" s="14"/>
      <c r="F39" s="12" t="s">
        <v>1108</v>
      </c>
      <c r="G39" s="16" t="s">
        <v>856</v>
      </c>
    </row>
    <row r="40" spans="1:7" s="2" customFormat="1" ht="18" customHeight="1" x14ac:dyDescent="0.2">
      <c r="A40" s="12" t="s">
        <v>682</v>
      </c>
      <c r="B40" s="13" t="s">
        <v>1124</v>
      </c>
      <c r="C40" s="46" t="s">
        <v>903</v>
      </c>
      <c r="D40" s="67">
        <v>50000</v>
      </c>
      <c r="E40" s="14"/>
      <c r="F40" s="12" t="s">
        <v>1125</v>
      </c>
      <c r="G40" s="16" t="s">
        <v>856</v>
      </c>
    </row>
    <row r="41" spans="1:7" s="2" customFormat="1" ht="18" customHeight="1" x14ac:dyDescent="0.2">
      <c r="A41" s="12" t="s">
        <v>692</v>
      </c>
      <c r="B41" s="13" t="s">
        <v>1160</v>
      </c>
      <c r="C41" s="46" t="s">
        <v>1161</v>
      </c>
      <c r="D41" s="67">
        <v>100000</v>
      </c>
      <c r="E41" s="14"/>
      <c r="F41" s="12" t="s">
        <v>5</v>
      </c>
      <c r="G41" s="16" t="s">
        <v>856</v>
      </c>
    </row>
    <row r="42" spans="1:7" s="2" customFormat="1" ht="18" customHeight="1" x14ac:dyDescent="0.2">
      <c r="A42" s="12" t="s">
        <v>695</v>
      </c>
      <c r="B42" s="13" t="s">
        <v>1167</v>
      </c>
      <c r="C42" s="46" t="s">
        <v>881</v>
      </c>
      <c r="D42" s="67">
        <v>50000</v>
      </c>
      <c r="E42" s="14"/>
      <c r="F42" s="12" t="s">
        <v>1168</v>
      </c>
      <c r="G42" s="16" t="s">
        <v>856</v>
      </c>
    </row>
    <row r="43" spans="1:7" s="2" customFormat="1" ht="18" customHeight="1" x14ac:dyDescent="0.2">
      <c r="A43" s="12" t="s">
        <v>720</v>
      </c>
      <c r="B43" s="13" t="s">
        <v>1234</v>
      </c>
      <c r="C43" s="46" t="s">
        <v>873</v>
      </c>
      <c r="D43" s="67">
        <v>50000</v>
      </c>
      <c r="E43" s="14"/>
      <c r="F43" s="12" t="s">
        <v>1235</v>
      </c>
      <c r="G43" s="16" t="s">
        <v>856</v>
      </c>
    </row>
    <row r="44" spans="1:7" s="2" customFormat="1" ht="18" customHeight="1" x14ac:dyDescent="0.2">
      <c r="A44" s="12" t="s">
        <v>1253</v>
      </c>
      <c r="B44" s="13" t="s">
        <v>1254</v>
      </c>
      <c r="C44" s="46" t="s">
        <v>1255</v>
      </c>
      <c r="D44" s="67">
        <v>125000</v>
      </c>
      <c r="E44" s="14"/>
      <c r="F44" s="12" t="s">
        <v>1256</v>
      </c>
      <c r="G44" s="16" t="s">
        <v>856</v>
      </c>
    </row>
    <row r="45" spans="1:7" s="2" customFormat="1" ht="18" customHeight="1" x14ac:dyDescent="0.2">
      <c r="A45" s="12" t="s">
        <v>758</v>
      </c>
      <c r="B45" s="13" t="s">
        <v>1296</v>
      </c>
      <c r="C45" s="46" t="s">
        <v>879</v>
      </c>
      <c r="D45" s="67">
        <v>125000</v>
      </c>
      <c r="E45" s="14"/>
      <c r="F45" s="12" t="s">
        <v>1297</v>
      </c>
      <c r="G45" s="16" t="s">
        <v>856</v>
      </c>
    </row>
    <row r="46" spans="1:7" s="2" customFormat="1" ht="18" customHeight="1" x14ac:dyDescent="0.2">
      <c r="A46" s="12" t="s">
        <v>778</v>
      </c>
      <c r="B46" s="13" t="s">
        <v>1335</v>
      </c>
      <c r="C46" s="46" t="s">
        <v>903</v>
      </c>
      <c r="D46" s="67">
        <v>25000</v>
      </c>
      <c r="E46" s="64" t="s">
        <v>1490</v>
      </c>
      <c r="F46" s="12" t="s">
        <v>1336</v>
      </c>
      <c r="G46" s="16" t="s">
        <v>856</v>
      </c>
    </row>
    <row r="47" spans="1:7" s="2" customFormat="1" ht="18" customHeight="1" x14ac:dyDescent="0.2">
      <c r="A47" s="12" t="s">
        <v>1371</v>
      </c>
      <c r="B47" s="13" t="s">
        <v>1372</v>
      </c>
      <c r="C47" s="46" t="s">
        <v>881</v>
      </c>
      <c r="D47" s="67">
        <v>125000</v>
      </c>
      <c r="E47" s="14" t="s">
        <v>1490</v>
      </c>
      <c r="F47" s="12" t="s">
        <v>1373</v>
      </c>
      <c r="G47" s="16" t="s">
        <v>856</v>
      </c>
    </row>
    <row r="48" spans="1:7" s="2" customFormat="1" ht="18" customHeight="1" x14ac:dyDescent="0.2">
      <c r="A48" s="12" t="s">
        <v>817</v>
      </c>
      <c r="B48" s="13" t="s">
        <v>1402</v>
      </c>
      <c r="C48" s="46" t="s">
        <v>879</v>
      </c>
      <c r="D48" s="67">
        <v>25000</v>
      </c>
      <c r="E48" s="14"/>
      <c r="F48" s="12" t="s">
        <v>488</v>
      </c>
      <c r="G48" s="16" t="s">
        <v>856</v>
      </c>
    </row>
    <row r="49" spans="1:7" s="2" customFormat="1" ht="18" customHeight="1" x14ac:dyDescent="0.2">
      <c r="A49" s="12" t="s">
        <v>818</v>
      </c>
      <c r="B49" s="13" t="s">
        <v>1406</v>
      </c>
      <c r="C49" s="46" t="s">
        <v>873</v>
      </c>
      <c r="D49" s="67">
        <v>25000</v>
      </c>
      <c r="E49" s="14"/>
      <c r="F49" s="12" t="s">
        <v>1407</v>
      </c>
      <c r="G49" s="16" t="s">
        <v>856</v>
      </c>
    </row>
    <row r="50" spans="1:7" s="2" customFormat="1" ht="18" customHeight="1" x14ac:dyDescent="0.2">
      <c r="A50" s="12" t="s">
        <v>1416</v>
      </c>
      <c r="B50" s="13" t="s">
        <v>1417</v>
      </c>
      <c r="C50" s="46" t="s">
        <v>879</v>
      </c>
      <c r="D50" s="67">
        <v>20000</v>
      </c>
      <c r="E50" s="14"/>
      <c r="F50" s="12" t="s">
        <v>5</v>
      </c>
      <c r="G50" s="16" t="s">
        <v>856</v>
      </c>
    </row>
    <row r="51" spans="1:7" s="2" customFormat="1" ht="18" customHeight="1" x14ac:dyDescent="0.2">
      <c r="A51" s="12" t="s">
        <v>1419</v>
      </c>
      <c r="B51" s="13" t="s">
        <v>1420</v>
      </c>
      <c r="C51" s="46" t="s">
        <v>881</v>
      </c>
      <c r="D51" s="67">
        <v>40000</v>
      </c>
      <c r="E51" s="14"/>
      <c r="F51" s="12" t="s">
        <v>1421</v>
      </c>
      <c r="G51" s="16" t="s">
        <v>856</v>
      </c>
    </row>
    <row r="52" spans="1:7" s="2" customFormat="1" ht="18" customHeight="1" x14ac:dyDescent="0.2">
      <c r="A52" s="12" t="s">
        <v>807</v>
      </c>
      <c r="B52" s="13" t="s">
        <v>1389</v>
      </c>
      <c r="C52" s="46" t="s">
        <v>873</v>
      </c>
      <c r="D52" s="67">
        <v>50000</v>
      </c>
      <c r="E52" s="14"/>
      <c r="F52" s="12" t="s">
        <v>5</v>
      </c>
      <c r="G52" s="16" t="s">
        <v>856</v>
      </c>
    </row>
    <row r="53" spans="1:7" s="2" customFormat="1" ht="18" customHeight="1" x14ac:dyDescent="0.2">
      <c r="A53" s="12" t="s">
        <v>1472</v>
      </c>
      <c r="B53" s="13" t="s">
        <v>1473</v>
      </c>
      <c r="C53" s="46" t="s">
        <v>903</v>
      </c>
      <c r="D53" s="67">
        <v>50000</v>
      </c>
      <c r="E53" s="14"/>
      <c r="F53" s="12" t="s">
        <v>1474</v>
      </c>
      <c r="G53" s="16" t="s">
        <v>856</v>
      </c>
    </row>
    <row r="54" spans="1:7" s="2" customFormat="1" ht="18" customHeight="1" x14ac:dyDescent="0.2">
      <c r="A54" s="82">
        <v>27</v>
      </c>
      <c r="B54" s="13"/>
      <c r="C54" s="46"/>
      <c r="D54" s="80">
        <f>SUM(D27:D53)</f>
        <v>1910000</v>
      </c>
      <c r="E54" s="14"/>
      <c r="F54" s="12"/>
      <c r="G54" s="16"/>
    </row>
    <row r="55" spans="1:7" s="2" customFormat="1" ht="18" customHeight="1" x14ac:dyDescent="0.2">
      <c r="A55" s="12"/>
      <c r="B55" s="13"/>
      <c r="C55" s="46"/>
      <c r="D55" s="67"/>
      <c r="E55" s="14"/>
      <c r="F55" s="12"/>
      <c r="G55" s="16"/>
    </row>
    <row r="56" spans="1:7" s="2" customFormat="1" ht="18" customHeight="1" x14ac:dyDescent="0.2">
      <c r="A56" s="12" t="s">
        <v>575</v>
      </c>
      <c r="B56" s="13" t="s">
        <v>902</v>
      </c>
      <c r="C56" s="46" t="s">
        <v>903</v>
      </c>
      <c r="D56" s="67">
        <v>20000</v>
      </c>
      <c r="E56" s="14"/>
      <c r="F56" s="12" t="s">
        <v>904</v>
      </c>
      <c r="G56" s="16" t="s">
        <v>855</v>
      </c>
    </row>
    <row r="57" spans="1:7" s="2" customFormat="1" ht="18" customHeight="1" x14ac:dyDescent="0.2">
      <c r="A57" s="12" t="s">
        <v>609</v>
      </c>
      <c r="B57" s="13" t="s">
        <v>959</v>
      </c>
      <c r="C57" s="46" t="s">
        <v>879</v>
      </c>
      <c r="D57" s="67">
        <v>100000</v>
      </c>
      <c r="E57" s="14"/>
      <c r="F57" s="12" t="s">
        <v>89</v>
      </c>
      <c r="G57" s="16" t="s">
        <v>855</v>
      </c>
    </row>
    <row r="58" spans="1:7" s="2" customFormat="1" ht="18" customHeight="1" x14ac:dyDescent="0.2">
      <c r="A58" s="12" t="s">
        <v>960</v>
      </c>
      <c r="B58" s="13" t="s">
        <v>961</v>
      </c>
      <c r="C58" s="46" t="s">
        <v>881</v>
      </c>
      <c r="D58" s="67">
        <v>25000</v>
      </c>
      <c r="E58" s="14"/>
      <c r="F58" s="12" t="s">
        <v>962</v>
      </c>
      <c r="G58" s="16" t="s">
        <v>855</v>
      </c>
    </row>
    <row r="59" spans="1:7" s="2" customFormat="1" ht="18" customHeight="1" x14ac:dyDescent="0.2">
      <c r="A59" s="12" t="s">
        <v>615</v>
      </c>
      <c r="B59" s="13" t="s">
        <v>973</v>
      </c>
      <c r="C59" s="46" t="s">
        <v>879</v>
      </c>
      <c r="D59" s="67">
        <v>45000</v>
      </c>
      <c r="E59" s="14"/>
      <c r="F59" s="12" t="s">
        <v>974</v>
      </c>
      <c r="G59" s="16" t="s">
        <v>855</v>
      </c>
    </row>
    <row r="60" spans="1:7" s="2" customFormat="1" ht="18" customHeight="1" x14ac:dyDescent="0.2">
      <c r="A60" s="12" t="s">
        <v>625</v>
      </c>
      <c r="B60" s="13" t="s">
        <v>988</v>
      </c>
      <c r="C60" s="46" t="s">
        <v>879</v>
      </c>
      <c r="D60" s="67">
        <v>200000</v>
      </c>
      <c r="E60" s="14"/>
      <c r="F60" s="12" t="s">
        <v>989</v>
      </c>
      <c r="G60" s="16" t="s">
        <v>855</v>
      </c>
    </row>
    <row r="61" spans="1:7" s="2" customFormat="1" ht="18" customHeight="1" x14ac:dyDescent="0.2">
      <c r="A61" s="12" t="s">
        <v>642</v>
      </c>
      <c r="B61" s="13" t="s">
        <v>1028</v>
      </c>
      <c r="C61" s="46" t="s">
        <v>873</v>
      </c>
      <c r="D61" s="67">
        <v>75000</v>
      </c>
      <c r="E61" s="10" t="s">
        <v>1490</v>
      </c>
      <c r="F61" s="12" t="s">
        <v>1029</v>
      </c>
      <c r="G61" s="16" t="s">
        <v>855</v>
      </c>
    </row>
    <row r="62" spans="1:7" s="2" customFormat="1" ht="18" customHeight="1" x14ac:dyDescent="0.2">
      <c r="A62" s="12" t="s">
        <v>1040</v>
      </c>
      <c r="B62" s="13" t="s">
        <v>1041</v>
      </c>
      <c r="C62" s="46" t="s">
        <v>879</v>
      </c>
      <c r="D62" s="67">
        <v>25000</v>
      </c>
      <c r="E62" s="14"/>
      <c r="F62" s="12" t="s">
        <v>5</v>
      </c>
      <c r="G62" s="16" t="s">
        <v>855</v>
      </c>
    </row>
    <row r="63" spans="1:7" s="2" customFormat="1" ht="18" customHeight="1" x14ac:dyDescent="0.2">
      <c r="A63" s="12" t="s">
        <v>670</v>
      </c>
      <c r="B63" s="13" t="s">
        <v>1093</v>
      </c>
      <c r="C63" s="46" t="s">
        <v>903</v>
      </c>
      <c r="D63" s="67">
        <v>100000</v>
      </c>
      <c r="E63" s="14"/>
      <c r="F63" s="12" t="s">
        <v>1094</v>
      </c>
      <c r="G63" s="16" t="s">
        <v>855</v>
      </c>
    </row>
    <row r="64" spans="1:7" s="2" customFormat="1" ht="18" customHeight="1" x14ac:dyDescent="0.2">
      <c r="A64" s="12" t="s">
        <v>676</v>
      </c>
      <c r="B64" s="13" t="s">
        <v>1112</v>
      </c>
      <c r="C64" s="46" t="s">
        <v>881</v>
      </c>
      <c r="D64" s="67">
        <v>300000</v>
      </c>
      <c r="E64" s="14"/>
      <c r="F64" s="12" t="s">
        <v>1113</v>
      </c>
      <c r="G64" s="16" t="s">
        <v>855</v>
      </c>
    </row>
    <row r="65" spans="1:7" s="2" customFormat="1" ht="18" customHeight="1" x14ac:dyDescent="0.2">
      <c r="A65" s="12" t="s">
        <v>682</v>
      </c>
      <c r="B65" s="13" t="s">
        <v>1123</v>
      </c>
      <c r="C65" s="46" t="s">
        <v>873</v>
      </c>
      <c r="D65" s="67">
        <v>100000</v>
      </c>
      <c r="E65" s="14"/>
      <c r="F65" s="12" t="s">
        <v>227</v>
      </c>
      <c r="G65" s="16" t="s">
        <v>855</v>
      </c>
    </row>
    <row r="66" spans="1:7" s="2" customFormat="1" ht="18" customHeight="1" x14ac:dyDescent="0.2">
      <c r="A66" s="12" t="s">
        <v>689</v>
      </c>
      <c r="B66" s="13" t="s">
        <v>1153</v>
      </c>
      <c r="C66" s="46" t="s">
        <v>879</v>
      </c>
      <c r="D66" s="67">
        <v>75000</v>
      </c>
      <c r="E66" s="14"/>
      <c r="F66" s="12" t="s">
        <v>1154</v>
      </c>
      <c r="G66" s="16" t="s">
        <v>855</v>
      </c>
    </row>
    <row r="67" spans="1:7" s="2" customFormat="1" ht="18" customHeight="1" x14ac:dyDescent="0.2">
      <c r="A67" s="12" t="s">
        <v>689</v>
      </c>
      <c r="B67" s="13" t="s">
        <v>1155</v>
      </c>
      <c r="C67" s="46" t="s">
        <v>903</v>
      </c>
      <c r="D67" s="67">
        <v>45000</v>
      </c>
      <c r="E67" s="14"/>
      <c r="F67" s="12" t="s">
        <v>1156</v>
      </c>
      <c r="G67" s="16" t="s">
        <v>855</v>
      </c>
    </row>
    <row r="68" spans="1:7" s="2" customFormat="1" ht="18" customHeight="1" x14ac:dyDescent="0.2">
      <c r="A68" s="12" t="s">
        <v>695</v>
      </c>
      <c r="B68" s="13" t="s">
        <v>1163</v>
      </c>
      <c r="C68" s="46" t="s">
        <v>903</v>
      </c>
      <c r="D68" s="67">
        <v>20000</v>
      </c>
      <c r="E68" s="14"/>
      <c r="F68" s="12" t="s">
        <v>1164</v>
      </c>
      <c r="G68" s="16" t="s">
        <v>855</v>
      </c>
    </row>
    <row r="69" spans="1:7" s="2" customFormat="1" ht="18" customHeight="1" x14ac:dyDescent="0.2">
      <c r="A69" s="12" t="s">
        <v>695</v>
      </c>
      <c r="B69" s="13" t="s">
        <v>1171</v>
      </c>
      <c r="C69" s="46" t="s">
        <v>903</v>
      </c>
      <c r="D69" s="67">
        <v>100000</v>
      </c>
      <c r="E69" s="14"/>
      <c r="F69" s="12" t="s">
        <v>1172</v>
      </c>
      <c r="G69" s="16" t="s">
        <v>855</v>
      </c>
    </row>
    <row r="70" spans="1:7" s="2" customFormat="1" ht="18" customHeight="1" x14ac:dyDescent="0.2">
      <c r="A70" s="12" t="s">
        <v>700</v>
      </c>
      <c r="B70" s="13" t="s">
        <v>1182</v>
      </c>
      <c r="C70" s="46" t="s">
        <v>903</v>
      </c>
      <c r="D70" s="67">
        <v>200000</v>
      </c>
      <c r="E70" s="14"/>
      <c r="F70" s="12" t="s">
        <v>279</v>
      </c>
      <c r="G70" s="16" t="s">
        <v>855</v>
      </c>
    </row>
    <row r="71" spans="1:7" s="2" customFormat="1" ht="18" customHeight="1" x14ac:dyDescent="0.2">
      <c r="A71" s="12" t="s">
        <v>1194</v>
      </c>
      <c r="B71" s="13" t="s">
        <v>1195</v>
      </c>
      <c r="C71" s="46" t="s">
        <v>879</v>
      </c>
      <c r="D71" s="67">
        <v>16000</v>
      </c>
      <c r="E71" s="14"/>
      <c r="F71" s="12" t="s">
        <v>1196</v>
      </c>
      <c r="G71" s="16" t="s">
        <v>855</v>
      </c>
    </row>
    <row r="72" spans="1:7" s="2" customFormat="1" ht="18" customHeight="1" x14ac:dyDescent="0.2">
      <c r="A72" s="12" t="s">
        <v>1212</v>
      </c>
      <c r="B72" s="13" t="s">
        <v>1213</v>
      </c>
      <c r="C72" s="46" t="s">
        <v>879</v>
      </c>
      <c r="D72" s="67">
        <v>35000</v>
      </c>
      <c r="E72" s="14"/>
      <c r="F72" s="12" t="s">
        <v>1214</v>
      </c>
      <c r="G72" s="16" t="s">
        <v>855</v>
      </c>
    </row>
    <row r="73" spans="1:7" x14ac:dyDescent="0.2">
      <c r="A73" s="12" t="s">
        <v>722</v>
      </c>
      <c r="B73" s="13" t="s">
        <v>1242</v>
      </c>
      <c r="C73" s="46" t="s">
        <v>903</v>
      </c>
      <c r="D73" s="67">
        <v>25000</v>
      </c>
      <c r="E73" s="14"/>
      <c r="F73" s="12" t="s">
        <v>1243</v>
      </c>
      <c r="G73" s="16" t="s">
        <v>855</v>
      </c>
    </row>
    <row r="74" spans="1:7" x14ac:dyDescent="0.2">
      <c r="A74" s="12" t="s">
        <v>1245</v>
      </c>
      <c r="B74" s="13" t="s">
        <v>1246</v>
      </c>
      <c r="C74" s="46" t="s">
        <v>903</v>
      </c>
      <c r="D74" s="67">
        <v>125000</v>
      </c>
      <c r="E74" s="14"/>
      <c r="F74" s="12" t="s">
        <v>1247</v>
      </c>
      <c r="G74" s="16" t="s">
        <v>855</v>
      </c>
    </row>
    <row r="75" spans="1:7" x14ac:dyDescent="0.2">
      <c r="A75" s="12" t="s">
        <v>1261</v>
      </c>
      <c r="B75" s="13" t="s">
        <v>1262</v>
      </c>
      <c r="C75" s="46" t="s">
        <v>879</v>
      </c>
      <c r="D75" s="67">
        <v>50000</v>
      </c>
      <c r="E75" s="14"/>
      <c r="F75" s="12" t="s">
        <v>5</v>
      </c>
      <c r="G75" s="16" t="s">
        <v>855</v>
      </c>
    </row>
    <row r="76" spans="1:7" x14ac:dyDescent="0.2">
      <c r="A76" s="12" t="s">
        <v>1280</v>
      </c>
      <c r="B76" s="13" t="s">
        <v>1281</v>
      </c>
      <c r="C76" s="46" t="s">
        <v>881</v>
      </c>
      <c r="D76" s="67">
        <v>100000</v>
      </c>
      <c r="E76" s="14"/>
      <c r="F76" s="12" t="s">
        <v>1282</v>
      </c>
      <c r="G76" s="16" t="s">
        <v>855</v>
      </c>
    </row>
    <row r="77" spans="1:7" x14ac:dyDescent="0.2">
      <c r="A77" s="12" t="s">
        <v>759</v>
      </c>
      <c r="B77" s="13" t="s">
        <v>1298</v>
      </c>
      <c r="C77" s="46" t="s">
        <v>873</v>
      </c>
      <c r="D77" s="67">
        <v>25000</v>
      </c>
      <c r="E77" s="14"/>
      <c r="F77" s="12" t="s">
        <v>1299</v>
      </c>
      <c r="G77" s="16" t="s">
        <v>855</v>
      </c>
    </row>
    <row r="78" spans="1:7" x14ac:dyDescent="0.2">
      <c r="A78" s="12" t="s">
        <v>778</v>
      </c>
      <c r="B78" s="13" t="s">
        <v>1333</v>
      </c>
      <c r="C78" s="46" t="s">
        <v>903</v>
      </c>
      <c r="D78" s="67">
        <v>20000</v>
      </c>
      <c r="E78" s="64" t="s">
        <v>1490</v>
      </c>
      <c r="F78" s="12" t="s">
        <v>1334</v>
      </c>
      <c r="G78" s="16" t="s">
        <v>855</v>
      </c>
    </row>
    <row r="79" spans="1:7" x14ac:dyDescent="0.2">
      <c r="A79" s="12" t="s">
        <v>1337</v>
      </c>
      <c r="B79" s="13" t="s">
        <v>1338</v>
      </c>
      <c r="C79" s="46" t="s">
        <v>879</v>
      </c>
      <c r="D79" s="67">
        <v>50000</v>
      </c>
      <c r="E79" s="14"/>
      <c r="F79" s="12" t="s">
        <v>116</v>
      </c>
      <c r="G79" s="16" t="s">
        <v>855</v>
      </c>
    </row>
    <row r="80" spans="1:7" x14ac:dyDescent="0.2">
      <c r="A80" s="12" t="s">
        <v>801</v>
      </c>
      <c r="B80" s="13" t="s">
        <v>1369</v>
      </c>
      <c r="C80" s="46" t="s">
        <v>903</v>
      </c>
      <c r="D80" s="67">
        <v>40000</v>
      </c>
      <c r="E80" s="14"/>
      <c r="F80" s="12" t="s">
        <v>1370</v>
      </c>
      <c r="G80" s="16" t="s">
        <v>855</v>
      </c>
    </row>
    <row r="81" spans="1:7" x14ac:dyDescent="0.2">
      <c r="A81" s="12" t="s">
        <v>1371</v>
      </c>
      <c r="B81" s="13" t="s">
        <v>1374</v>
      </c>
      <c r="C81" s="46" t="s">
        <v>879</v>
      </c>
      <c r="D81" s="67">
        <v>62000</v>
      </c>
      <c r="E81" s="14" t="s">
        <v>1490</v>
      </c>
      <c r="F81" s="12" t="s">
        <v>5</v>
      </c>
      <c r="G81" s="16" t="s">
        <v>855</v>
      </c>
    </row>
    <row r="82" spans="1:7" x14ac:dyDescent="0.2">
      <c r="A82" s="12" t="s">
        <v>593</v>
      </c>
      <c r="B82" s="13" t="s">
        <v>936</v>
      </c>
      <c r="C82" s="46" t="s">
        <v>879</v>
      </c>
      <c r="D82" s="67">
        <v>20000</v>
      </c>
      <c r="E82" s="14"/>
      <c r="F82" s="12" t="s">
        <v>61</v>
      </c>
      <c r="G82" s="16" t="s">
        <v>855</v>
      </c>
    </row>
    <row r="83" spans="1:7" x14ac:dyDescent="0.2">
      <c r="A83" s="12" t="s">
        <v>631</v>
      </c>
      <c r="B83" s="13" t="s">
        <v>1004</v>
      </c>
      <c r="C83" s="46" t="s">
        <v>879</v>
      </c>
      <c r="D83" s="67">
        <v>40000</v>
      </c>
      <c r="E83" s="14"/>
      <c r="F83" s="12" t="s">
        <v>1005</v>
      </c>
      <c r="G83" s="16" t="s">
        <v>855</v>
      </c>
    </row>
    <row r="84" spans="1:7" ht="30" x14ac:dyDescent="0.2">
      <c r="A84" s="12" t="s">
        <v>1197</v>
      </c>
      <c r="B84" s="13" t="s">
        <v>1198</v>
      </c>
      <c r="C84" s="46" t="s">
        <v>881</v>
      </c>
      <c r="D84" s="67">
        <v>25000</v>
      </c>
      <c r="E84" s="14" t="s">
        <v>1490</v>
      </c>
      <c r="F84" s="12" t="s">
        <v>1199</v>
      </c>
      <c r="G84" s="16" t="s">
        <v>855</v>
      </c>
    </row>
    <row r="85" spans="1:7" x14ac:dyDescent="0.2">
      <c r="A85" s="12" t="s">
        <v>1216</v>
      </c>
      <c r="B85" s="13" t="s">
        <v>1217</v>
      </c>
      <c r="C85" s="46" t="s">
        <v>903</v>
      </c>
      <c r="D85" s="67">
        <v>20000</v>
      </c>
      <c r="E85" s="14"/>
      <c r="F85" s="12" t="s">
        <v>5</v>
      </c>
      <c r="G85" s="16" t="s">
        <v>855</v>
      </c>
    </row>
    <row r="86" spans="1:7" x14ac:dyDescent="0.2">
      <c r="A86" s="12" t="s">
        <v>1223</v>
      </c>
      <c r="B86" s="13" t="s">
        <v>1224</v>
      </c>
      <c r="C86" s="46" t="s">
        <v>903</v>
      </c>
      <c r="D86" s="67">
        <v>50000</v>
      </c>
      <c r="E86" s="14"/>
      <c r="F86" s="12" t="s">
        <v>14</v>
      </c>
      <c r="G86" s="16" t="s">
        <v>855</v>
      </c>
    </row>
    <row r="87" spans="1:7" ht="30" x14ac:dyDescent="0.2">
      <c r="A87" s="12" t="s">
        <v>1437</v>
      </c>
      <c r="B87" s="13" t="s">
        <v>1438</v>
      </c>
      <c r="C87" s="46" t="s">
        <v>873</v>
      </c>
      <c r="D87" s="67">
        <v>25000</v>
      </c>
      <c r="E87" s="14"/>
      <c r="F87" s="12" t="s">
        <v>1439</v>
      </c>
      <c r="G87" s="16" t="s">
        <v>855</v>
      </c>
    </row>
    <row r="88" spans="1:7" x14ac:dyDescent="0.2">
      <c r="A88" s="12" t="s">
        <v>1440</v>
      </c>
      <c r="B88" s="13" t="s">
        <v>1441</v>
      </c>
      <c r="C88" s="46" t="s">
        <v>879</v>
      </c>
      <c r="D88" s="67">
        <v>25000</v>
      </c>
      <c r="E88" s="14"/>
      <c r="F88" s="12" t="s">
        <v>1442</v>
      </c>
      <c r="G88" s="16" t="s">
        <v>855</v>
      </c>
    </row>
    <row r="89" spans="1:7" x14ac:dyDescent="0.2">
      <c r="A89" s="12" t="s">
        <v>1456</v>
      </c>
      <c r="B89" s="13" t="s">
        <v>1457</v>
      </c>
      <c r="C89" s="46" t="s">
        <v>903</v>
      </c>
      <c r="D89" s="67">
        <v>75000</v>
      </c>
      <c r="E89" s="14"/>
      <c r="F89" s="12" t="s">
        <v>5</v>
      </c>
      <c r="G89" s="16" t="s">
        <v>855</v>
      </c>
    </row>
    <row r="90" spans="1:7" x14ac:dyDescent="0.2">
      <c r="A90" s="12" t="s">
        <v>844</v>
      </c>
      <c r="B90" s="13" t="s">
        <v>1470</v>
      </c>
      <c r="C90" s="46" t="s">
        <v>879</v>
      </c>
      <c r="D90" s="67">
        <v>25000</v>
      </c>
      <c r="E90" s="14"/>
      <c r="F90" s="12" t="s">
        <v>537</v>
      </c>
      <c r="G90" s="16" t="s">
        <v>855</v>
      </c>
    </row>
    <row r="91" spans="1:7" x14ac:dyDescent="0.2">
      <c r="A91" s="82">
        <v>35</v>
      </c>
      <c r="B91" s="13"/>
      <c r="C91" s="46"/>
      <c r="D91" s="80">
        <f>SUM(D56:D90)</f>
        <v>2283000</v>
      </c>
      <c r="E91" s="14"/>
      <c r="F91" s="12"/>
      <c r="G91" s="16"/>
    </row>
    <row r="92" spans="1:7" x14ac:dyDescent="0.2">
      <c r="A92" s="12"/>
      <c r="B92" s="13"/>
      <c r="C92" s="46"/>
      <c r="E92" s="14"/>
      <c r="F92" s="12"/>
      <c r="G92" s="16"/>
    </row>
    <row r="93" spans="1:7" x14ac:dyDescent="0.2">
      <c r="A93" s="12" t="s">
        <v>875</v>
      </c>
      <c r="B93" s="13" t="s">
        <v>876</v>
      </c>
      <c r="C93" s="46" t="s">
        <v>873</v>
      </c>
      <c r="D93" s="67">
        <v>10000</v>
      </c>
      <c r="E93" s="14"/>
      <c r="F93" s="12" t="s">
        <v>5</v>
      </c>
      <c r="G93" s="16" t="s">
        <v>857</v>
      </c>
    </row>
    <row r="94" spans="1:7" x14ac:dyDescent="0.2">
      <c r="A94" s="12" t="s">
        <v>928</v>
      </c>
      <c r="B94" s="13" t="s">
        <v>929</v>
      </c>
      <c r="C94" s="46" t="s">
        <v>903</v>
      </c>
      <c r="D94" s="67">
        <v>10000</v>
      </c>
      <c r="E94" s="14"/>
      <c r="F94" s="12" t="s">
        <v>5</v>
      </c>
      <c r="G94" s="16" t="s">
        <v>857</v>
      </c>
    </row>
    <row r="95" spans="1:7" x14ac:dyDescent="0.2">
      <c r="A95" s="12" t="s">
        <v>956</v>
      </c>
      <c r="B95" s="13" t="s">
        <v>957</v>
      </c>
      <c r="C95" s="46" t="s">
        <v>873</v>
      </c>
      <c r="D95" s="67">
        <v>50000</v>
      </c>
      <c r="E95" s="14"/>
      <c r="F95" s="12" t="s">
        <v>958</v>
      </c>
      <c r="G95" s="16" t="s">
        <v>857</v>
      </c>
    </row>
    <row r="96" spans="1:7" x14ac:dyDescent="0.2">
      <c r="A96" s="12" t="s">
        <v>610</v>
      </c>
      <c r="B96" s="13" t="s">
        <v>963</v>
      </c>
      <c r="C96" s="46" t="s">
        <v>881</v>
      </c>
      <c r="D96" s="67">
        <v>25000</v>
      </c>
      <c r="E96" s="14"/>
      <c r="F96" s="12" t="s">
        <v>964</v>
      </c>
      <c r="G96" s="16" t="s">
        <v>857</v>
      </c>
    </row>
    <row r="97" spans="1:7" x14ac:dyDescent="0.2">
      <c r="A97" s="12" t="s">
        <v>636</v>
      </c>
      <c r="B97" s="13" t="s">
        <v>1011</v>
      </c>
      <c r="C97" s="46" t="s">
        <v>879</v>
      </c>
      <c r="D97" s="67">
        <v>25000</v>
      </c>
      <c r="E97" s="14"/>
      <c r="F97" s="12" t="s">
        <v>5</v>
      </c>
      <c r="G97" s="16" t="s">
        <v>857</v>
      </c>
    </row>
    <row r="98" spans="1:7" x14ac:dyDescent="0.2">
      <c r="A98" s="12" t="s">
        <v>1016</v>
      </c>
      <c r="B98" s="13" t="s">
        <v>1017</v>
      </c>
      <c r="C98" s="46" t="s">
        <v>873</v>
      </c>
      <c r="D98" s="67">
        <v>75000</v>
      </c>
      <c r="E98" s="14"/>
      <c r="F98" s="12" t="s">
        <v>1018</v>
      </c>
      <c r="G98" s="16" t="s">
        <v>857</v>
      </c>
    </row>
    <row r="99" spans="1:7" ht="30" x14ac:dyDescent="0.2">
      <c r="A99" s="12" t="s">
        <v>647</v>
      </c>
      <c r="B99" s="13" t="s">
        <v>1032</v>
      </c>
      <c r="C99" s="46" t="s">
        <v>879</v>
      </c>
      <c r="D99" s="67">
        <v>20000</v>
      </c>
      <c r="E99" s="14"/>
      <c r="F99" s="12" t="s">
        <v>155</v>
      </c>
      <c r="G99" s="16" t="s">
        <v>857</v>
      </c>
    </row>
    <row r="100" spans="1:7" x14ac:dyDescent="0.2">
      <c r="A100" s="12" t="s">
        <v>1038</v>
      </c>
      <c r="B100" s="13" t="s">
        <v>1039</v>
      </c>
      <c r="C100" s="46" t="s">
        <v>881</v>
      </c>
      <c r="D100" s="67">
        <v>20000</v>
      </c>
      <c r="E100" s="14"/>
      <c r="F100" s="12" t="s">
        <v>5</v>
      </c>
      <c r="G100" s="16" t="s">
        <v>857</v>
      </c>
    </row>
    <row r="101" spans="1:7" x14ac:dyDescent="0.2">
      <c r="A101" s="12" t="s">
        <v>1044</v>
      </c>
      <c r="B101" s="13" t="s">
        <v>1045</v>
      </c>
      <c r="C101" s="46" t="s">
        <v>881</v>
      </c>
      <c r="D101" s="67">
        <v>70000</v>
      </c>
      <c r="E101" s="64"/>
      <c r="F101" s="12" t="s">
        <v>1046</v>
      </c>
      <c r="G101" s="16" t="s">
        <v>857</v>
      </c>
    </row>
    <row r="102" spans="1:7" x14ac:dyDescent="0.2">
      <c r="A102" s="12" t="s">
        <v>1047</v>
      </c>
      <c r="B102" s="13" t="s">
        <v>1048</v>
      </c>
      <c r="C102" s="46" t="s">
        <v>1049</v>
      </c>
      <c r="D102" s="67">
        <v>10000</v>
      </c>
      <c r="E102" s="14"/>
      <c r="F102" s="12" t="s">
        <v>1050</v>
      </c>
      <c r="G102" s="16" t="s">
        <v>857</v>
      </c>
    </row>
    <row r="103" spans="1:7" x14ac:dyDescent="0.2">
      <c r="A103" s="12" t="s">
        <v>1065</v>
      </c>
      <c r="B103" s="13" t="s">
        <v>1066</v>
      </c>
      <c r="C103" s="46" t="s">
        <v>903</v>
      </c>
      <c r="D103" s="67">
        <v>35000</v>
      </c>
      <c r="E103" s="14"/>
      <c r="F103" s="12" t="s">
        <v>5</v>
      </c>
      <c r="G103" s="16" t="s">
        <v>857</v>
      </c>
    </row>
    <row r="104" spans="1:7" x14ac:dyDescent="0.2">
      <c r="A104" s="12" t="s">
        <v>660</v>
      </c>
      <c r="B104" s="13" t="s">
        <v>1068</v>
      </c>
      <c r="C104" s="46" t="s">
        <v>903</v>
      </c>
      <c r="D104" s="67">
        <v>50000</v>
      </c>
      <c r="E104" s="14"/>
      <c r="F104" s="12" t="s">
        <v>1069</v>
      </c>
      <c r="G104" s="16" t="s">
        <v>857</v>
      </c>
    </row>
    <row r="105" spans="1:7" ht="30" x14ac:dyDescent="0.2">
      <c r="A105" s="12" t="s">
        <v>1085</v>
      </c>
      <c r="B105" s="13" t="s">
        <v>1086</v>
      </c>
      <c r="C105" s="46" t="s">
        <v>881</v>
      </c>
      <c r="D105" s="67">
        <v>190500</v>
      </c>
      <c r="E105" s="14"/>
      <c r="F105" s="12" t="s">
        <v>1087</v>
      </c>
      <c r="G105" s="16" t="s">
        <v>857</v>
      </c>
    </row>
    <row r="106" spans="1:7" x14ac:dyDescent="0.2">
      <c r="A106" s="12" t="s">
        <v>1090</v>
      </c>
      <c r="B106" s="13" t="s">
        <v>1091</v>
      </c>
      <c r="C106" s="46" t="s">
        <v>881</v>
      </c>
      <c r="D106" s="67">
        <v>31500</v>
      </c>
      <c r="E106" s="14"/>
      <c r="F106" s="12" t="s">
        <v>1092</v>
      </c>
      <c r="G106" s="16" t="s">
        <v>857</v>
      </c>
    </row>
    <row r="107" spans="1:7" x14ac:dyDescent="0.2">
      <c r="A107" s="12" t="s">
        <v>1096</v>
      </c>
      <c r="B107" s="13" t="s">
        <v>1097</v>
      </c>
      <c r="C107" s="46" t="s">
        <v>873</v>
      </c>
      <c r="D107" s="67">
        <v>15000</v>
      </c>
      <c r="E107" s="14"/>
      <c r="F107" s="12" t="s">
        <v>1098</v>
      </c>
      <c r="G107" s="16" t="s">
        <v>857</v>
      </c>
    </row>
    <row r="108" spans="1:7" x14ac:dyDescent="0.2">
      <c r="A108" s="12" t="s">
        <v>1134</v>
      </c>
      <c r="B108" s="13" t="s">
        <v>1135</v>
      </c>
      <c r="C108" s="46" t="s">
        <v>903</v>
      </c>
      <c r="D108" s="67">
        <v>10000</v>
      </c>
      <c r="E108" s="14"/>
      <c r="F108" s="12" t="s">
        <v>5</v>
      </c>
      <c r="G108" s="16" t="s">
        <v>857</v>
      </c>
    </row>
    <row r="109" spans="1:7" x14ac:dyDescent="0.2">
      <c r="A109" s="12" t="s">
        <v>1225</v>
      </c>
      <c r="B109" s="13" t="s">
        <v>1226</v>
      </c>
      <c r="C109" s="46" t="s">
        <v>879</v>
      </c>
      <c r="D109" s="67">
        <v>10000</v>
      </c>
      <c r="E109" s="14"/>
      <c r="F109" s="12" t="s">
        <v>1227</v>
      </c>
      <c r="G109" s="16" t="s">
        <v>857</v>
      </c>
    </row>
    <row r="110" spans="1:7" x14ac:dyDescent="0.2">
      <c r="A110" s="12" t="s">
        <v>1225</v>
      </c>
      <c r="B110" s="13" t="s">
        <v>1228</v>
      </c>
      <c r="C110" s="46" t="s">
        <v>903</v>
      </c>
      <c r="D110" s="67">
        <v>20000</v>
      </c>
      <c r="E110" s="14"/>
      <c r="F110" s="12" t="s">
        <v>1229</v>
      </c>
      <c r="G110" s="16" t="s">
        <v>857</v>
      </c>
    </row>
    <row r="111" spans="1:7" x14ac:dyDescent="0.2">
      <c r="A111" s="12" t="s">
        <v>719</v>
      </c>
      <c r="B111" s="13" t="s">
        <v>1232</v>
      </c>
      <c r="C111" s="46" t="s">
        <v>903</v>
      </c>
      <c r="D111" s="67">
        <v>10000</v>
      </c>
      <c r="E111" s="14"/>
      <c r="F111" s="12" t="s">
        <v>5</v>
      </c>
      <c r="G111" s="16" t="s">
        <v>857</v>
      </c>
    </row>
    <row r="112" spans="1:7" x14ac:dyDescent="0.2">
      <c r="A112" s="12" t="s">
        <v>720</v>
      </c>
      <c r="B112" s="13" t="s">
        <v>1236</v>
      </c>
      <c r="C112" s="46" t="s">
        <v>873</v>
      </c>
      <c r="D112" s="67">
        <v>135000</v>
      </c>
      <c r="E112" s="14"/>
      <c r="F112" s="12" t="s">
        <v>1237</v>
      </c>
      <c r="G112" s="16" t="s">
        <v>857</v>
      </c>
    </row>
    <row r="113" spans="1:7" x14ac:dyDescent="0.2">
      <c r="A113" s="12" t="s">
        <v>736</v>
      </c>
      <c r="B113" s="13" t="s">
        <v>1263</v>
      </c>
      <c r="C113" s="46" t="s">
        <v>879</v>
      </c>
      <c r="D113" s="67">
        <v>10000</v>
      </c>
      <c r="E113" s="14"/>
      <c r="F113" s="12" t="s">
        <v>347</v>
      </c>
      <c r="G113" s="16" t="s">
        <v>857</v>
      </c>
    </row>
    <row r="114" spans="1:7" x14ac:dyDescent="0.2">
      <c r="A114" s="12" t="s">
        <v>737</v>
      </c>
      <c r="B114" s="13" t="s">
        <v>1264</v>
      </c>
      <c r="C114" s="46" t="s">
        <v>879</v>
      </c>
      <c r="D114" s="67">
        <v>100000</v>
      </c>
      <c r="E114" s="14"/>
      <c r="F114" s="12" t="s">
        <v>5</v>
      </c>
      <c r="G114" s="16" t="s">
        <v>857</v>
      </c>
    </row>
    <row r="115" spans="1:7" x14ac:dyDescent="0.2">
      <c r="A115" s="12" t="s">
        <v>738</v>
      </c>
      <c r="B115" s="13" t="s">
        <v>1265</v>
      </c>
      <c r="C115" s="46" t="s">
        <v>903</v>
      </c>
      <c r="D115" s="67">
        <v>10000</v>
      </c>
      <c r="E115" s="14"/>
      <c r="F115" s="12" t="s">
        <v>351</v>
      </c>
      <c r="G115" s="16" t="s">
        <v>857</v>
      </c>
    </row>
    <row r="116" spans="1:7" ht="30" x14ac:dyDescent="0.2">
      <c r="A116" s="12" t="s">
        <v>749</v>
      </c>
      <c r="B116" s="13" t="s">
        <v>1283</v>
      </c>
      <c r="C116" s="46" t="s">
        <v>879</v>
      </c>
      <c r="D116" s="67">
        <v>40000</v>
      </c>
      <c r="E116" s="14"/>
      <c r="F116" s="12" t="s">
        <v>1284</v>
      </c>
      <c r="G116" s="16" t="s">
        <v>857</v>
      </c>
    </row>
    <row r="117" spans="1:7" x14ac:dyDescent="0.2">
      <c r="A117" s="12" t="s">
        <v>750</v>
      </c>
      <c r="B117" s="13" t="s">
        <v>1285</v>
      </c>
      <c r="C117" s="46" t="s">
        <v>903</v>
      </c>
      <c r="D117" s="67">
        <v>48500</v>
      </c>
      <c r="E117" s="14"/>
      <c r="F117" s="12" t="s">
        <v>1286</v>
      </c>
      <c r="G117" s="16" t="s">
        <v>857</v>
      </c>
    </row>
    <row r="118" spans="1:7" ht="30" x14ac:dyDescent="0.2">
      <c r="A118" s="12" t="s">
        <v>1303</v>
      </c>
      <c r="B118" s="13" t="s">
        <v>1304</v>
      </c>
      <c r="C118" s="46" t="s">
        <v>873</v>
      </c>
      <c r="D118" s="67">
        <v>40000</v>
      </c>
      <c r="E118" s="14"/>
      <c r="F118" s="12" t="s">
        <v>1305</v>
      </c>
      <c r="G118" s="16" t="s">
        <v>857</v>
      </c>
    </row>
    <row r="119" spans="1:7" x14ac:dyDescent="0.2">
      <c r="A119" s="12" t="s">
        <v>767</v>
      </c>
      <c r="B119" s="13" t="s">
        <v>1314</v>
      </c>
      <c r="C119" s="46" t="s">
        <v>881</v>
      </c>
      <c r="D119" s="67">
        <v>50000</v>
      </c>
      <c r="E119" s="14"/>
      <c r="F119" s="12" t="s">
        <v>400</v>
      </c>
      <c r="G119" s="16" t="s">
        <v>857</v>
      </c>
    </row>
    <row r="120" spans="1:7" x14ac:dyDescent="0.2">
      <c r="A120" s="12" t="s">
        <v>769</v>
      </c>
      <c r="B120" s="13" t="s">
        <v>1316</v>
      </c>
      <c r="C120" s="46" t="s">
        <v>881</v>
      </c>
      <c r="D120" s="67">
        <v>15000</v>
      </c>
      <c r="E120" s="14"/>
      <c r="F120" s="12" t="s">
        <v>5</v>
      </c>
      <c r="G120" s="16" t="s">
        <v>857</v>
      </c>
    </row>
    <row r="121" spans="1:7" ht="30" x14ac:dyDescent="0.2">
      <c r="A121" s="12" t="s">
        <v>775</v>
      </c>
      <c r="B121" s="13" t="s">
        <v>1323</v>
      </c>
      <c r="C121" s="46" t="s">
        <v>879</v>
      </c>
      <c r="D121" s="67">
        <v>25000</v>
      </c>
      <c r="E121" s="14"/>
      <c r="F121" s="12" t="s">
        <v>5</v>
      </c>
      <c r="G121" s="16" t="s">
        <v>857</v>
      </c>
    </row>
    <row r="122" spans="1:7" x14ac:dyDescent="0.2">
      <c r="A122" s="12" t="s">
        <v>1327</v>
      </c>
      <c r="B122" s="13" t="s">
        <v>1328</v>
      </c>
      <c r="C122" s="46" t="s">
        <v>873</v>
      </c>
      <c r="D122" s="67">
        <v>70000</v>
      </c>
      <c r="E122" s="14"/>
      <c r="F122" s="12" t="s">
        <v>5</v>
      </c>
      <c r="G122" s="16" t="s">
        <v>857</v>
      </c>
    </row>
    <row r="123" spans="1:7" x14ac:dyDescent="0.2">
      <c r="A123" s="12" t="s">
        <v>780</v>
      </c>
      <c r="B123" s="13" t="s">
        <v>1341</v>
      </c>
      <c r="C123" s="46" t="s">
        <v>873</v>
      </c>
      <c r="D123" s="67">
        <v>100000</v>
      </c>
      <c r="E123" s="14"/>
      <c r="F123" s="12" t="s">
        <v>424</v>
      </c>
      <c r="G123" s="16" t="s">
        <v>857</v>
      </c>
    </row>
    <row r="124" spans="1:7" x14ac:dyDescent="0.2">
      <c r="A124" s="12" t="s">
        <v>781</v>
      </c>
      <c r="B124" s="13" t="s">
        <v>1342</v>
      </c>
      <c r="C124" s="46" t="s">
        <v>881</v>
      </c>
      <c r="D124" s="67">
        <v>25000</v>
      </c>
      <c r="E124" s="14"/>
      <c r="F124" s="12" t="s">
        <v>5</v>
      </c>
      <c r="G124" s="16" t="s">
        <v>857</v>
      </c>
    </row>
    <row r="125" spans="1:7" x14ac:dyDescent="0.2">
      <c r="A125" s="12" t="s">
        <v>785</v>
      </c>
      <c r="B125" s="13" t="s">
        <v>1352</v>
      </c>
      <c r="C125" s="46" t="s">
        <v>879</v>
      </c>
      <c r="D125" s="67">
        <v>20000</v>
      </c>
      <c r="E125" s="14"/>
      <c r="F125" s="12" t="s">
        <v>432</v>
      </c>
      <c r="G125" s="16" t="s">
        <v>857</v>
      </c>
    </row>
    <row r="126" spans="1:7" x14ac:dyDescent="0.2">
      <c r="A126" s="12" t="s">
        <v>793</v>
      </c>
      <c r="B126" s="13" t="s">
        <v>1361</v>
      </c>
      <c r="C126" s="46" t="s">
        <v>881</v>
      </c>
      <c r="D126" s="67">
        <v>20000</v>
      </c>
      <c r="E126" s="14"/>
      <c r="F126" s="12" t="s">
        <v>1362</v>
      </c>
      <c r="G126" s="16" t="s">
        <v>857</v>
      </c>
    </row>
    <row r="127" spans="1:7" x14ac:dyDescent="0.2">
      <c r="A127" s="12" t="s">
        <v>815</v>
      </c>
      <c r="B127" s="13" t="s">
        <v>1397</v>
      </c>
      <c r="C127" s="46" t="s">
        <v>881</v>
      </c>
      <c r="D127" s="67">
        <v>20000</v>
      </c>
      <c r="E127" s="14"/>
      <c r="F127" s="12" t="s">
        <v>1398</v>
      </c>
      <c r="G127" s="16" t="s">
        <v>857</v>
      </c>
    </row>
    <row r="128" spans="1:7" x14ac:dyDescent="0.2">
      <c r="A128" s="12" t="s">
        <v>1399</v>
      </c>
      <c r="B128" s="13" t="s">
        <v>1400</v>
      </c>
      <c r="C128" s="46" t="s">
        <v>879</v>
      </c>
      <c r="D128" s="67">
        <v>15000</v>
      </c>
      <c r="E128" s="14"/>
      <c r="F128" s="12" t="s">
        <v>5</v>
      </c>
      <c r="G128" s="16" t="s">
        <v>857</v>
      </c>
    </row>
    <row r="129" spans="1:7" x14ac:dyDescent="0.2">
      <c r="A129" s="12" t="s">
        <v>803</v>
      </c>
      <c r="B129" s="13" t="s">
        <v>1375</v>
      </c>
      <c r="C129" s="46" t="s">
        <v>873</v>
      </c>
      <c r="D129" s="67">
        <v>25000</v>
      </c>
      <c r="E129" s="14"/>
      <c r="F129" s="12" t="s">
        <v>5</v>
      </c>
      <c r="G129" s="16" t="s">
        <v>857</v>
      </c>
    </row>
    <row r="130" spans="1:7" x14ac:dyDescent="0.2">
      <c r="A130" s="12" t="s">
        <v>833</v>
      </c>
      <c r="B130" s="13" t="s">
        <v>1446</v>
      </c>
      <c r="C130" s="46" t="s">
        <v>879</v>
      </c>
      <c r="D130" s="67">
        <v>15000</v>
      </c>
      <c r="E130" s="14"/>
      <c r="F130" s="12" t="s">
        <v>1447</v>
      </c>
      <c r="G130" s="16" t="s">
        <v>857</v>
      </c>
    </row>
    <row r="131" spans="1:7" x14ac:dyDescent="0.2">
      <c r="A131" s="12" t="s">
        <v>1448</v>
      </c>
      <c r="B131" s="13" t="s">
        <v>1449</v>
      </c>
      <c r="C131" s="46" t="s">
        <v>903</v>
      </c>
      <c r="D131" s="67">
        <v>10000</v>
      </c>
      <c r="E131" s="14"/>
      <c r="F131" s="12" t="s">
        <v>1450</v>
      </c>
      <c r="G131" s="16" t="s">
        <v>857</v>
      </c>
    </row>
    <row r="132" spans="1:7" x14ac:dyDescent="0.2">
      <c r="A132" s="12" t="s">
        <v>1453</v>
      </c>
      <c r="B132" s="13" t="s">
        <v>1454</v>
      </c>
      <c r="C132" s="46" t="s">
        <v>903</v>
      </c>
      <c r="D132" s="67">
        <v>20000</v>
      </c>
      <c r="E132" s="14"/>
      <c r="F132" s="12" t="s">
        <v>5</v>
      </c>
      <c r="G132" s="16" t="s">
        <v>857</v>
      </c>
    </row>
    <row r="133" spans="1:7" x14ac:dyDescent="0.2">
      <c r="A133" s="12" t="s">
        <v>841</v>
      </c>
      <c r="B133" s="13" t="s">
        <v>1466</v>
      </c>
      <c r="C133" s="46" t="s">
        <v>881</v>
      </c>
      <c r="D133" s="67">
        <v>50000</v>
      </c>
      <c r="E133" s="14"/>
      <c r="F133" s="12" t="s">
        <v>1467</v>
      </c>
      <c r="G133" s="16" t="s">
        <v>857</v>
      </c>
    </row>
    <row r="134" spans="1:7" x14ac:dyDescent="0.2">
      <c r="A134" s="12" t="s">
        <v>1475</v>
      </c>
      <c r="B134" s="13" t="s">
        <v>1476</v>
      </c>
      <c r="C134" s="46" t="s">
        <v>903</v>
      </c>
      <c r="D134" s="67">
        <v>75000</v>
      </c>
      <c r="E134" s="14"/>
      <c r="F134" s="12" t="s">
        <v>1477</v>
      </c>
      <c r="G134" s="16" t="s">
        <v>857</v>
      </c>
    </row>
    <row r="135" spans="1:7" x14ac:dyDescent="0.2">
      <c r="A135" s="82">
        <v>41</v>
      </c>
      <c r="B135" s="53"/>
      <c r="C135" s="54"/>
      <c r="D135" s="80">
        <f>SUM(D93:D134)</f>
        <v>1625500</v>
      </c>
      <c r="E135" s="53"/>
      <c r="F135" s="53"/>
      <c r="G135" s="52"/>
    </row>
    <row r="136" spans="1:7" x14ac:dyDescent="0.2">
      <c r="A136" s="55"/>
      <c r="B136" s="55"/>
      <c r="C136" s="56"/>
      <c r="E136" s="57"/>
      <c r="F136" s="58"/>
      <c r="G136" s="52"/>
    </row>
    <row r="137" spans="1:7" x14ac:dyDescent="0.2">
      <c r="F137" s="68"/>
    </row>
  </sheetData>
  <sortState ref="A2:G128">
    <sortCondition ref="G2:G128"/>
  </sortState>
  <printOptions gridLines="1" gridLinesSet="0"/>
  <pageMargins left="0.25" right="0.25" top="0.75" bottom="0.75" header="0.3" footer="0.3"/>
  <pageSetup fitToHeight="0" orientation="landscape" r:id="rId1"/>
  <headerFooter alignWithMargins="0">
    <oddHeader>&amp;C2010 Sector Grants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8"/>
  <sheetViews>
    <sheetView topLeftCell="A568" workbookViewId="0">
      <selection activeCell="D608" sqref="D608"/>
    </sheetView>
  </sheetViews>
  <sheetFormatPr defaultRowHeight="15" x14ac:dyDescent="0.25"/>
  <cols>
    <col min="1" max="1" width="38.140625" customWidth="1"/>
    <col min="2" max="2" width="10.5703125" bestFit="1" customWidth="1"/>
    <col min="3" max="3" width="10.140625" style="37" bestFit="1" customWidth="1"/>
    <col min="4" max="4" width="11" style="69" customWidth="1"/>
    <col min="5" max="5" width="8.85546875" style="22" customWidth="1"/>
    <col min="6" max="6" width="40.28515625" customWidth="1"/>
    <col min="7" max="7" width="16.42578125" customWidth="1"/>
  </cols>
  <sheetData>
    <row r="1" spans="1:7" s="41" customFormat="1" x14ac:dyDescent="0.25">
      <c r="A1" s="38" t="s">
        <v>0</v>
      </c>
      <c r="B1" s="38" t="s">
        <v>859</v>
      </c>
      <c r="C1" s="39" t="s">
        <v>860</v>
      </c>
      <c r="D1" s="24" t="s">
        <v>1</v>
      </c>
      <c r="E1" s="22"/>
      <c r="F1" s="38" t="s">
        <v>2</v>
      </c>
      <c r="G1" s="40" t="s">
        <v>3</v>
      </c>
    </row>
    <row r="2" spans="1:7" x14ac:dyDescent="0.25">
      <c r="A2" s="22" t="s">
        <v>558</v>
      </c>
      <c r="B2" s="22" t="s">
        <v>1491</v>
      </c>
      <c r="C2" s="36" t="s">
        <v>1492</v>
      </c>
      <c r="D2" s="69">
        <v>20000</v>
      </c>
      <c r="E2" s="22">
        <v>2011</v>
      </c>
      <c r="F2" s="22" t="s">
        <v>1021</v>
      </c>
      <c r="G2" s="23" t="s">
        <v>855</v>
      </c>
    </row>
    <row r="3" spans="1:7" x14ac:dyDescent="0.25">
      <c r="A3" s="48" t="s">
        <v>875</v>
      </c>
      <c r="B3" s="48" t="s">
        <v>1945</v>
      </c>
      <c r="C3" s="49" t="s">
        <v>1946</v>
      </c>
      <c r="D3" s="70">
        <v>10000</v>
      </c>
      <c r="E3" s="48">
        <v>2012</v>
      </c>
      <c r="F3" s="48" t="s">
        <v>5</v>
      </c>
      <c r="G3" s="51" t="s">
        <v>857</v>
      </c>
    </row>
    <row r="4" spans="1:7" x14ac:dyDescent="0.25">
      <c r="A4" s="22" t="s">
        <v>559</v>
      </c>
      <c r="B4" s="22" t="s">
        <v>1493</v>
      </c>
      <c r="C4" s="36" t="s">
        <v>1492</v>
      </c>
      <c r="D4" s="69">
        <v>90000</v>
      </c>
      <c r="E4" s="22">
        <v>2011</v>
      </c>
      <c r="F4" s="22" t="s">
        <v>5</v>
      </c>
      <c r="G4" s="23" t="s">
        <v>856</v>
      </c>
    </row>
    <row r="5" spans="1:7" x14ac:dyDescent="0.25">
      <c r="A5" s="48" t="s">
        <v>559</v>
      </c>
      <c r="B5" s="48" t="s">
        <v>1947</v>
      </c>
      <c r="C5" s="49" t="s">
        <v>1948</v>
      </c>
      <c r="D5" s="70">
        <v>80000</v>
      </c>
      <c r="E5" s="48">
        <v>2012</v>
      </c>
      <c r="F5" s="48" t="s">
        <v>5</v>
      </c>
      <c r="G5" s="51" t="s">
        <v>856</v>
      </c>
    </row>
    <row r="6" spans="1:7" x14ac:dyDescent="0.25">
      <c r="A6" s="22" t="s">
        <v>560</v>
      </c>
      <c r="B6" s="22" t="s">
        <v>1494</v>
      </c>
      <c r="C6" s="36" t="s">
        <v>1495</v>
      </c>
      <c r="D6" s="69">
        <v>90000</v>
      </c>
      <c r="E6" s="22">
        <v>2011</v>
      </c>
      <c r="F6" s="22" t="s">
        <v>5</v>
      </c>
      <c r="G6" s="23" t="s">
        <v>857</v>
      </c>
    </row>
    <row r="7" spans="1:7" x14ac:dyDescent="0.25">
      <c r="A7" s="48" t="s">
        <v>560</v>
      </c>
      <c r="B7" s="48" t="s">
        <v>1949</v>
      </c>
      <c r="C7" s="49" t="s">
        <v>1950</v>
      </c>
      <c r="D7" s="70">
        <v>85000</v>
      </c>
      <c r="E7" s="48">
        <v>2012</v>
      </c>
      <c r="F7" s="48" t="s">
        <v>5</v>
      </c>
      <c r="G7" s="51" t="s">
        <v>857</v>
      </c>
    </row>
    <row r="8" spans="1:7" x14ac:dyDescent="0.25">
      <c r="A8" s="48" t="s">
        <v>561</v>
      </c>
      <c r="B8" s="48" t="s">
        <v>1951</v>
      </c>
      <c r="C8" s="49" t="s">
        <v>1948</v>
      </c>
      <c r="D8" s="70">
        <v>50000</v>
      </c>
      <c r="E8" s="48">
        <v>2012</v>
      </c>
      <c r="F8" s="48" t="s">
        <v>5</v>
      </c>
      <c r="G8" s="51" t="s">
        <v>858</v>
      </c>
    </row>
    <row r="9" spans="1:7" x14ac:dyDescent="0.25">
      <c r="A9" s="22" t="s">
        <v>562</v>
      </c>
      <c r="B9" s="22" t="s">
        <v>1496</v>
      </c>
      <c r="C9" s="36" t="s">
        <v>1495</v>
      </c>
      <c r="D9" s="69">
        <v>20000</v>
      </c>
      <c r="E9" s="22">
        <v>2011</v>
      </c>
      <c r="F9" s="22" t="s">
        <v>5</v>
      </c>
      <c r="G9" s="23" t="s">
        <v>855</v>
      </c>
    </row>
    <row r="10" spans="1:7" x14ac:dyDescent="0.25">
      <c r="A10" s="22" t="s">
        <v>883</v>
      </c>
      <c r="B10" s="22" t="s">
        <v>1497</v>
      </c>
      <c r="C10" s="36" t="s">
        <v>1495</v>
      </c>
      <c r="D10" s="69">
        <v>50000</v>
      </c>
      <c r="E10" s="22">
        <v>2011</v>
      </c>
      <c r="F10" s="22" t="s">
        <v>1498</v>
      </c>
      <c r="G10" s="23" t="s">
        <v>855</v>
      </c>
    </row>
    <row r="11" spans="1:7" x14ac:dyDescent="0.25">
      <c r="A11" s="48" t="s">
        <v>564</v>
      </c>
      <c r="B11" s="48" t="s">
        <v>1953</v>
      </c>
      <c r="C11" s="49" t="s">
        <v>1950</v>
      </c>
      <c r="D11" s="70">
        <v>40000</v>
      </c>
      <c r="E11" s="48">
        <v>2012</v>
      </c>
      <c r="F11" s="48" t="s">
        <v>1954</v>
      </c>
      <c r="G11" s="51" t="s">
        <v>856</v>
      </c>
    </row>
    <row r="12" spans="1:7" x14ac:dyDescent="0.25">
      <c r="A12" s="22" t="s">
        <v>565</v>
      </c>
      <c r="B12" s="22" t="s">
        <v>1500</v>
      </c>
      <c r="C12" s="36" t="s">
        <v>1501</v>
      </c>
      <c r="D12" s="69">
        <v>25000</v>
      </c>
      <c r="E12" s="22">
        <v>2011</v>
      </c>
      <c r="F12" s="22" t="s">
        <v>1502</v>
      </c>
      <c r="G12" s="23" t="s">
        <v>858</v>
      </c>
    </row>
    <row r="13" spans="1:7" x14ac:dyDescent="0.25">
      <c r="A13" s="22" t="s">
        <v>566</v>
      </c>
      <c r="B13" s="22" t="s">
        <v>1503</v>
      </c>
      <c r="C13" s="36" t="s">
        <v>1492</v>
      </c>
      <c r="D13" s="69">
        <v>350000</v>
      </c>
      <c r="E13" s="22">
        <v>2011</v>
      </c>
      <c r="F13" s="22" t="s">
        <v>1504</v>
      </c>
      <c r="G13" s="23" t="s">
        <v>856</v>
      </c>
    </row>
    <row r="14" spans="1:7" x14ac:dyDescent="0.25">
      <c r="A14" s="48" t="s">
        <v>566</v>
      </c>
      <c r="B14" s="48" t="s">
        <v>1955</v>
      </c>
      <c r="C14" s="49" t="s">
        <v>1956</v>
      </c>
      <c r="D14" s="70">
        <v>175000</v>
      </c>
      <c r="E14" s="48">
        <v>2012</v>
      </c>
      <c r="F14" s="48" t="s">
        <v>5</v>
      </c>
      <c r="G14" s="51" t="s">
        <v>856</v>
      </c>
    </row>
    <row r="15" spans="1:7" x14ac:dyDescent="0.25">
      <c r="A15" s="22" t="s">
        <v>569</v>
      </c>
      <c r="B15" s="22" t="s">
        <v>1507</v>
      </c>
      <c r="C15" s="36" t="s">
        <v>1495</v>
      </c>
      <c r="D15" s="69">
        <v>35000</v>
      </c>
      <c r="E15" s="22">
        <v>2011</v>
      </c>
      <c r="F15" s="22" t="s">
        <v>5</v>
      </c>
      <c r="G15" s="23" t="s">
        <v>858</v>
      </c>
    </row>
    <row r="16" spans="1:7" x14ac:dyDescent="0.25">
      <c r="A16" s="48" t="s">
        <v>569</v>
      </c>
      <c r="B16" s="48" t="s">
        <v>1959</v>
      </c>
      <c r="C16" s="49" t="s">
        <v>1956</v>
      </c>
      <c r="D16" s="70">
        <v>30000</v>
      </c>
      <c r="E16" s="48">
        <v>2012</v>
      </c>
      <c r="F16" s="48" t="s">
        <v>1960</v>
      </c>
      <c r="G16" s="51" t="s">
        <v>858</v>
      </c>
    </row>
    <row r="17" spans="1:7" x14ac:dyDescent="0.25">
      <c r="A17" s="22" t="s">
        <v>571</v>
      </c>
      <c r="B17" s="22" t="s">
        <v>1508</v>
      </c>
      <c r="C17" s="36" t="s">
        <v>1501</v>
      </c>
      <c r="D17" s="69">
        <v>15000</v>
      </c>
      <c r="E17" s="22">
        <v>2011</v>
      </c>
      <c r="F17" s="22" t="s">
        <v>25</v>
      </c>
      <c r="G17" s="23" t="s">
        <v>855</v>
      </c>
    </row>
    <row r="18" spans="1:7" x14ac:dyDescent="0.25">
      <c r="A18" s="22" t="s">
        <v>571</v>
      </c>
      <c r="B18" s="22" t="s">
        <v>1509</v>
      </c>
      <c r="C18" s="36" t="s">
        <v>1495</v>
      </c>
      <c r="D18" s="69">
        <v>330000</v>
      </c>
      <c r="E18" s="22">
        <v>2011</v>
      </c>
      <c r="F18" s="22" t="s">
        <v>1510</v>
      </c>
      <c r="G18" s="23" t="s">
        <v>858</v>
      </c>
    </row>
    <row r="19" spans="1:7" x14ac:dyDescent="0.25">
      <c r="A19" s="48" t="s">
        <v>571</v>
      </c>
      <c r="B19" s="48" t="s">
        <v>1961</v>
      </c>
      <c r="C19" s="49" t="s">
        <v>1946</v>
      </c>
      <c r="D19" s="70">
        <v>100000</v>
      </c>
      <c r="E19" s="48">
        <v>2012</v>
      </c>
      <c r="F19" s="48" t="s">
        <v>1962</v>
      </c>
      <c r="G19" s="51" t="s">
        <v>855</v>
      </c>
    </row>
    <row r="20" spans="1:7" x14ac:dyDescent="0.25">
      <c r="A20" s="48" t="s">
        <v>571</v>
      </c>
      <c r="B20" s="48" t="s">
        <v>1963</v>
      </c>
      <c r="C20" s="49" t="s">
        <v>1950</v>
      </c>
      <c r="D20" s="70">
        <v>300000</v>
      </c>
      <c r="E20" s="48">
        <v>2012</v>
      </c>
      <c r="F20" s="48" t="s">
        <v>1964</v>
      </c>
      <c r="G20" s="51" t="s">
        <v>858</v>
      </c>
    </row>
    <row r="21" spans="1:7" x14ac:dyDescent="0.25">
      <c r="A21" s="22" t="s">
        <v>573</v>
      </c>
      <c r="B21" s="22" t="s">
        <v>1511</v>
      </c>
      <c r="C21" s="36" t="s">
        <v>1501</v>
      </c>
      <c r="D21" s="69">
        <v>85000</v>
      </c>
      <c r="E21" s="22">
        <v>2011</v>
      </c>
      <c r="F21" s="22" t="s">
        <v>5</v>
      </c>
      <c r="G21" s="23" t="s">
        <v>858</v>
      </c>
    </row>
    <row r="22" spans="1:7" x14ac:dyDescent="0.25">
      <c r="A22" s="22" t="s">
        <v>573</v>
      </c>
      <c r="B22" s="22" t="s">
        <v>1512</v>
      </c>
      <c r="C22" s="36" t="s">
        <v>1495</v>
      </c>
      <c r="D22" s="69">
        <v>50000</v>
      </c>
      <c r="E22" s="22">
        <v>2011</v>
      </c>
      <c r="F22" s="22" t="s">
        <v>899</v>
      </c>
      <c r="G22" s="23" t="s">
        <v>855</v>
      </c>
    </row>
    <row r="23" spans="1:7" x14ac:dyDescent="0.25">
      <c r="A23" s="48" t="s">
        <v>573</v>
      </c>
      <c r="B23" s="48" t="s">
        <v>1965</v>
      </c>
      <c r="C23" s="49" t="s">
        <v>1956</v>
      </c>
      <c r="D23" s="70">
        <v>80000</v>
      </c>
      <c r="E23" s="48">
        <v>2012</v>
      </c>
      <c r="F23" s="48" t="s">
        <v>5</v>
      </c>
      <c r="G23" s="51" t="s">
        <v>858</v>
      </c>
    </row>
    <row r="24" spans="1:7" x14ac:dyDescent="0.25">
      <c r="A24" s="22" t="s">
        <v>574</v>
      </c>
      <c r="B24" s="22" t="s">
        <v>1513</v>
      </c>
      <c r="C24" s="36" t="s">
        <v>1495</v>
      </c>
      <c r="D24" s="69">
        <v>35000</v>
      </c>
      <c r="E24" s="22">
        <v>2011</v>
      </c>
      <c r="F24" s="22" t="s">
        <v>1514</v>
      </c>
      <c r="G24" s="23" t="s">
        <v>858</v>
      </c>
    </row>
    <row r="25" spans="1:7" x14ac:dyDescent="0.25">
      <c r="A25" s="48" t="s">
        <v>574</v>
      </c>
      <c r="B25" s="48" t="s">
        <v>1966</v>
      </c>
      <c r="C25" s="49" t="s">
        <v>1950</v>
      </c>
      <c r="D25" s="70">
        <v>25000</v>
      </c>
      <c r="E25" s="48">
        <v>2012</v>
      </c>
      <c r="F25" s="48" t="s">
        <v>1967</v>
      </c>
      <c r="G25" s="51" t="s">
        <v>858</v>
      </c>
    </row>
    <row r="26" spans="1:7" x14ac:dyDescent="0.25">
      <c r="A26" s="22" t="s">
        <v>575</v>
      </c>
      <c r="B26" s="22" t="s">
        <v>1515</v>
      </c>
      <c r="C26" s="36" t="s">
        <v>1501</v>
      </c>
      <c r="D26" s="69">
        <v>75000</v>
      </c>
      <c r="E26" s="22">
        <v>2011</v>
      </c>
      <c r="F26" s="22" t="s">
        <v>1516</v>
      </c>
      <c r="G26" s="23" t="s">
        <v>856</v>
      </c>
    </row>
    <row r="27" spans="1:7" x14ac:dyDescent="0.25">
      <c r="A27" s="48" t="s">
        <v>575</v>
      </c>
      <c r="B27" s="48" t="s">
        <v>1968</v>
      </c>
      <c r="C27" s="49" t="s">
        <v>1950</v>
      </c>
      <c r="D27" s="70">
        <v>70000</v>
      </c>
      <c r="E27" s="48">
        <v>2012</v>
      </c>
      <c r="F27" s="48" t="s">
        <v>1516</v>
      </c>
      <c r="G27" s="51" t="s">
        <v>856</v>
      </c>
    </row>
    <row r="28" spans="1:7" x14ac:dyDescent="0.25">
      <c r="A28" s="22" t="s">
        <v>907</v>
      </c>
      <c r="B28" s="22" t="s">
        <v>1517</v>
      </c>
      <c r="C28" s="36" t="s">
        <v>1495</v>
      </c>
      <c r="D28" s="69">
        <v>175000</v>
      </c>
      <c r="E28" s="22">
        <v>2011</v>
      </c>
      <c r="F28" s="22" t="s">
        <v>1518</v>
      </c>
      <c r="G28" s="23" t="s">
        <v>857</v>
      </c>
    </row>
    <row r="29" spans="1:7" x14ac:dyDescent="0.25">
      <c r="A29" s="22" t="s">
        <v>907</v>
      </c>
      <c r="B29" s="22" t="s">
        <v>1519</v>
      </c>
      <c r="C29" s="36" t="s">
        <v>1495</v>
      </c>
      <c r="D29" s="69">
        <v>155000</v>
      </c>
      <c r="E29" s="22">
        <v>2011</v>
      </c>
      <c r="F29" s="22" t="s">
        <v>1520</v>
      </c>
      <c r="G29" s="23" t="s">
        <v>857</v>
      </c>
    </row>
    <row r="30" spans="1:7" x14ac:dyDescent="0.25">
      <c r="A30" s="48" t="s">
        <v>907</v>
      </c>
      <c r="B30" s="48" t="s">
        <v>1969</v>
      </c>
      <c r="C30" s="49" t="s">
        <v>1948</v>
      </c>
      <c r="D30" s="70">
        <v>45000</v>
      </c>
      <c r="E30" s="48">
        <v>2012</v>
      </c>
      <c r="F30" s="48" t="s">
        <v>1970</v>
      </c>
      <c r="G30" s="51" t="s">
        <v>857</v>
      </c>
    </row>
    <row r="31" spans="1:7" x14ac:dyDescent="0.25">
      <c r="A31" s="48" t="s">
        <v>907</v>
      </c>
      <c r="B31" s="48" t="s">
        <v>1971</v>
      </c>
      <c r="C31" s="49" t="s">
        <v>1956</v>
      </c>
      <c r="D31" s="70">
        <v>50000</v>
      </c>
      <c r="E31" s="48">
        <v>2012</v>
      </c>
      <c r="F31" s="48" t="s">
        <v>1972</v>
      </c>
      <c r="G31" s="51" t="s">
        <v>857</v>
      </c>
    </row>
    <row r="32" spans="1:7" x14ac:dyDescent="0.25">
      <c r="A32" s="48" t="s">
        <v>907</v>
      </c>
      <c r="B32" s="48" t="s">
        <v>1973</v>
      </c>
      <c r="C32" s="49" t="s">
        <v>1956</v>
      </c>
      <c r="D32" s="70">
        <v>40000</v>
      </c>
      <c r="E32" s="48">
        <v>2012</v>
      </c>
      <c r="F32" s="48" t="s">
        <v>1974</v>
      </c>
      <c r="G32" s="51" t="s">
        <v>857</v>
      </c>
    </row>
    <row r="33" spans="1:7" x14ac:dyDescent="0.25">
      <c r="A33" s="48" t="s">
        <v>907</v>
      </c>
      <c r="B33" s="48" t="s">
        <v>1975</v>
      </c>
      <c r="C33" s="49" t="s">
        <v>1950</v>
      </c>
      <c r="D33" s="70">
        <v>175000</v>
      </c>
      <c r="E33" s="48">
        <v>2012</v>
      </c>
      <c r="F33" s="48" t="s">
        <v>1974</v>
      </c>
      <c r="G33" s="51" t="s">
        <v>857</v>
      </c>
    </row>
    <row r="34" spans="1:7" x14ac:dyDescent="0.25">
      <c r="A34" s="48" t="s">
        <v>907</v>
      </c>
      <c r="B34" s="48" t="s">
        <v>1976</v>
      </c>
      <c r="C34" s="49" t="s">
        <v>1950</v>
      </c>
      <c r="D34" s="70">
        <v>155000</v>
      </c>
      <c r="E34" s="48">
        <v>2012</v>
      </c>
      <c r="F34" s="48" t="s">
        <v>1972</v>
      </c>
      <c r="G34" s="51" t="s">
        <v>857</v>
      </c>
    </row>
    <row r="35" spans="1:7" x14ac:dyDescent="0.25">
      <c r="A35" s="22" t="s">
        <v>1521</v>
      </c>
      <c r="B35" s="22" t="s">
        <v>1522</v>
      </c>
      <c r="C35" s="36" t="s">
        <v>1492</v>
      </c>
      <c r="D35" s="69">
        <v>75000</v>
      </c>
      <c r="E35" s="22">
        <v>2011</v>
      </c>
      <c r="F35" s="22" t="s">
        <v>1523</v>
      </c>
      <c r="G35" s="23" t="s">
        <v>856</v>
      </c>
    </row>
    <row r="36" spans="1:7" x14ac:dyDescent="0.25">
      <c r="A36" s="48" t="s">
        <v>1521</v>
      </c>
      <c r="B36" s="48" t="s">
        <v>1977</v>
      </c>
      <c r="C36" s="49" t="s">
        <v>1946</v>
      </c>
      <c r="D36" s="70">
        <v>50000</v>
      </c>
      <c r="E36" s="48">
        <v>2012</v>
      </c>
      <c r="F36" s="48" t="s">
        <v>1978</v>
      </c>
      <c r="G36" s="51" t="s">
        <v>856</v>
      </c>
    </row>
    <row r="37" spans="1:7" x14ac:dyDescent="0.25">
      <c r="A37" s="22" t="s">
        <v>580</v>
      </c>
      <c r="B37" s="22" t="s">
        <v>1527</v>
      </c>
      <c r="C37" s="36" t="s">
        <v>1495</v>
      </c>
      <c r="D37" s="69">
        <v>20000</v>
      </c>
      <c r="E37" s="22">
        <v>2011</v>
      </c>
      <c r="F37" s="22" t="s">
        <v>1520</v>
      </c>
      <c r="G37" s="23" t="s">
        <v>857</v>
      </c>
    </row>
    <row r="38" spans="1:7" x14ac:dyDescent="0.25">
      <c r="A38" s="48" t="s">
        <v>580</v>
      </c>
      <c r="B38" s="48" t="s">
        <v>1981</v>
      </c>
      <c r="C38" s="49" t="s">
        <v>1950</v>
      </c>
      <c r="D38" s="70">
        <v>20000</v>
      </c>
      <c r="E38" s="48">
        <v>2012</v>
      </c>
      <c r="F38" s="48" t="s">
        <v>1982</v>
      </c>
      <c r="G38" s="51" t="s">
        <v>857</v>
      </c>
    </row>
    <row r="39" spans="1:7" x14ac:dyDescent="0.25">
      <c r="A39" s="48" t="s">
        <v>581</v>
      </c>
      <c r="B39" s="48" t="s">
        <v>1983</v>
      </c>
      <c r="C39" s="49" t="s">
        <v>1948</v>
      </c>
      <c r="D39" s="70">
        <v>100000</v>
      </c>
      <c r="E39" s="48">
        <v>2012</v>
      </c>
      <c r="F39" s="48" t="s">
        <v>5</v>
      </c>
      <c r="G39" s="51" t="s">
        <v>856</v>
      </c>
    </row>
    <row r="40" spans="1:7" x14ac:dyDescent="0.25">
      <c r="A40" s="22" t="s">
        <v>582</v>
      </c>
      <c r="B40" s="22" t="s">
        <v>1528</v>
      </c>
      <c r="C40" s="36" t="s">
        <v>1495</v>
      </c>
      <c r="D40" s="69">
        <v>40000</v>
      </c>
      <c r="E40" s="22">
        <v>2011</v>
      </c>
      <c r="F40" s="22" t="s">
        <v>5</v>
      </c>
      <c r="G40" s="23" t="s">
        <v>857</v>
      </c>
    </row>
    <row r="41" spans="1:7" x14ac:dyDescent="0.25">
      <c r="A41" s="48" t="s">
        <v>582</v>
      </c>
      <c r="B41" s="48" t="s">
        <v>1987</v>
      </c>
      <c r="C41" s="49" t="s">
        <v>1950</v>
      </c>
      <c r="D41" s="70">
        <v>35000</v>
      </c>
      <c r="E41" s="48">
        <v>2012</v>
      </c>
      <c r="F41" s="48" t="s">
        <v>5</v>
      </c>
      <c r="G41" s="51" t="s">
        <v>857</v>
      </c>
    </row>
    <row r="42" spans="1:7" x14ac:dyDescent="0.25">
      <c r="A42" s="22" t="s">
        <v>583</v>
      </c>
      <c r="B42" s="22" t="s">
        <v>1529</v>
      </c>
      <c r="C42" s="36" t="s">
        <v>1501</v>
      </c>
      <c r="D42" s="69">
        <v>35000</v>
      </c>
      <c r="E42" s="22">
        <v>2011</v>
      </c>
      <c r="F42" s="22" t="s">
        <v>46</v>
      </c>
      <c r="G42" s="23" t="s">
        <v>858</v>
      </c>
    </row>
    <row r="43" spans="1:7" x14ac:dyDescent="0.25">
      <c r="A43" s="48" t="s">
        <v>583</v>
      </c>
      <c r="B43" s="48" t="s">
        <v>1988</v>
      </c>
      <c r="C43" s="49" t="s">
        <v>1946</v>
      </c>
      <c r="D43" s="70">
        <v>30000</v>
      </c>
      <c r="E43" s="48">
        <v>2012</v>
      </c>
      <c r="F43" s="48" t="s">
        <v>46</v>
      </c>
      <c r="G43" s="51" t="s">
        <v>858</v>
      </c>
    </row>
    <row r="44" spans="1:7" x14ac:dyDescent="0.25">
      <c r="A44" s="22" t="s">
        <v>584</v>
      </c>
      <c r="B44" s="22" t="s">
        <v>1530</v>
      </c>
      <c r="C44" s="36" t="s">
        <v>1531</v>
      </c>
      <c r="D44" s="69">
        <v>70000</v>
      </c>
      <c r="E44" s="22">
        <v>2011</v>
      </c>
      <c r="F44" s="22" t="s">
        <v>5</v>
      </c>
      <c r="G44" s="23" t="s">
        <v>855</v>
      </c>
    </row>
    <row r="45" spans="1:7" x14ac:dyDescent="0.25">
      <c r="A45" s="48" t="s">
        <v>584</v>
      </c>
      <c r="B45" s="48" t="s">
        <v>1989</v>
      </c>
      <c r="C45" s="49" t="s">
        <v>1948</v>
      </c>
      <c r="D45" s="70">
        <v>175000</v>
      </c>
      <c r="E45" s="48">
        <v>2012</v>
      </c>
      <c r="F45" s="48" t="s">
        <v>1990</v>
      </c>
      <c r="G45" s="51" t="s">
        <v>855</v>
      </c>
    </row>
    <row r="46" spans="1:7" x14ac:dyDescent="0.25">
      <c r="A46" s="22" t="s">
        <v>585</v>
      </c>
      <c r="B46" s="22" t="s">
        <v>1532</v>
      </c>
      <c r="C46" s="36" t="s">
        <v>1495</v>
      </c>
      <c r="D46" s="69">
        <v>70000</v>
      </c>
      <c r="E46" s="22">
        <v>2011</v>
      </c>
      <c r="F46" s="22" t="s">
        <v>1533</v>
      </c>
      <c r="G46" s="23" t="s">
        <v>858</v>
      </c>
    </row>
    <row r="47" spans="1:7" x14ac:dyDescent="0.25">
      <c r="A47" s="48" t="s">
        <v>585</v>
      </c>
      <c r="B47" s="48" t="s">
        <v>1991</v>
      </c>
      <c r="C47" s="49" t="s">
        <v>1950</v>
      </c>
      <c r="D47" s="70">
        <v>100000</v>
      </c>
      <c r="E47" s="48">
        <v>2012</v>
      </c>
      <c r="F47" s="48" t="s">
        <v>1992</v>
      </c>
      <c r="G47" s="51" t="s">
        <v>858</v>
      </c>
    </row>
    <row r="48" spans="1:7" x14ac:dyDescent="0.25">
      <c r="A48" s="22" t="s">
        <v>587</v>
      </c>
      <c r="B48" s="22" t="s">
        <v>1534</v>
      </c>
      <c r="C48" s="36" t="s">
        <v>1501</v>
      </c>
      <c r="D48" s="69">
        <v>30000</v>
      </c>
      <c r="E48" s="22">
        <v>2011</v>
      </c>
      <c r="F48" s="22" t="s">
        <v>1535</v>
      </c>
      <c r="G48" s="23" t="s">
        <v>855</v>
      </c>
    </row>
    <row r="49" spans="1:7" x14ac:dyDescent="0.25">
      <c r="A49" s="22" t="s">
        <v>588</v>
      </c>
      <c r="B49" s="22" t="s">
        <v>1536</v>
      </c>
      <c r="C49" s="36" t="s">
        <v>1495</v>
      </c>
      <c r="D49" s="69">
        <v>25000</v>
      </c>
      <c r="E49" s="22">
        <v>2011</v>
      </c>
      <c r="F49" s="22" t="s">
        <v>1537</v>
      </c>
      <c r="G49" s="23" t="s">
        <v>856</v>
      </c>
    </row>
    <row r="50" spans="1:7" x14ac:dyDescent="0.25">
      <c r="A50" s="48" t="s">
        <v>588</v>
      </c>
      <c r="B50" s="48" t="s">
        <v>1993</v>
      </c>
      <c r="C50" s="49" t="s">
        <v>1956</v>
      </c>
      <c r="D50" s="70">
        <v>25000</v>
      </c>
      <c r="E50" s="48">
        <v>2012</v>
      </c>
      <c r="F50" s="48" t="s">
        <v>1537</v>
      </c>
      <c r="G50" s="51" t="s">
        <v>856</v>
      </c>
    </row>
    <row r="51" spans="1:7" x14ac:dyDescent="0.25">
      <c r="A51" s="22" t="s">
        <v>930</v>
      </c>
      <c r="B51" s="22" t="s">
        <v>1538</v>
      </c>
      <c r="C51" s="36" t="s">
        <v>1495</v>
      </c>
      <c r="D51" s="69">
        <v>16000</v>
      </c>
      <c r="E51" s="22">
        <v>2011</v>
      </c>
      <c r="F51" s="22" t="s">
        <v>1539</v>
      </c>
      <c r="G51" s="23" t="s">
        <v>857</v>
      </c>
    </row>
    <row r="52" spans="1:7" x14ac:dyDescent="0.25">
      <c r="A52" s="22" t="s">
        <v>590</v>
      </c>
      <c r="B52" s="22" t="s">
        <v>1541</v>
      </c>
      <c r="C52" s="36" t="s">
        <v>1492</v>
      </c>
      <c r="D52" s="69">
        <v>10000</v>
      </c>
      <c r="E52" s="22">
        <v>2011</v>
      </c>
      <c r="F52" s="22" t="s">
        <v>5</v>
      </c>
      <c r="G52" s="23" t="s">
        <v>857</v>
      </c>
    </row>
    <row r="53" spans="1:7" x14ac:dyDescent="0.25">
      <c r="A53" s="48" t="s">
        <v>590</v>
      </c>
      <c r="B53" s="48" t="s">
        <v>1995</v>
      </c>
      <c r="C53" s="49" t="s">
        <v>1946</v>
      </c>
      <c r="D53" s="70">
        <v>10000</v>
      </c>
      <c r="E53" s="48">
        <v>2012</v>
      </c>
      <c r="F53" s="48" t="s">
        <v>5</v>
      </c>
      <c r="G53" s="51" t="s">
        <v>857</v>
      </c>
    </row>
    <row r="54" spans="1:7" x14ac:dyDescent="0.25">
      <c r="A54" s="22" t="s">
        <v>591</v>
      </c>
      <c r="B54" s="22" t="s">
        <v>1542</v>
      </c>
      <c r="C54" s="36" t="s">
        <v>1531</v>
      </c>
      <c r="D54" s="69">
        <v>20000</v>
      </c>
      <c r="E54" s="22">
        <v>2011</v>
      </c>
      <c r="F54" s="22" t="s">
        <v>5</v>
      </c>
      <c r="G54" s="23" t="s">
        <v>857</v>
      </c>
    </row>
    <row r="55" spans="1:7" x14ac:dyDescent="0.25">
      <c r="A55" s="48" t="s">
        <v>591</v>
      </c>
      <c r="B55" s="48" t="s">
        <v>1996</v>
      </c>
      <c r="C55" s="49" t="s">
        <v>1948</v>
      </c>
      <c r="D55" s="70">
        <v>20000</v>
      </c>
      <c r="E55" s="48">
        <v>2012</v>
      </c>
      <c r="F55" s="48" t="s">
        <v>5</v>
      </c>
      <c r="G55" s="51" t="s">
        <v>857</v>
      </c>
    </row>
    <row r="56" spans="1:7" x14ac:dyDescent="0.25">
      <c r="A56" s="48" t="s">
        <v>1997</v>
      </c>
      <c r="B56" s="48" t="s">
        <v>1998</v>
      </c>
      <c r="C56" s="49" t="s">
        <v>1956</v>
      </c>
      <c r="D56" s="70">
        <v>15000</v>
      </c>
      <c r="E56" s="48">
        <v>2012</v>
      </c>
      <c r="F56" s="48" t="s">
        <v>5</v>
      </c>
      <c r="G56" s="51" t="s">
        <v>857</v>
      </c>
    </row>
    <row r="57" spans="1:7" x14ac:dyDescent="0.25">
      <c r="A57" s="22" t="s">
        <v>594</v>
      </c>
      <c r="B57" s="22" t="s">
        <v>1543</v>
      </c>
      <c r="C57" s="36" t="s">
        <v>1531</v>
      </c>
      <c r="D57" s="69">
        <v>90000</v>
      </c>
      <c r="E57" s="22">
        <v>2011</v>
      </c>
      <c r="F57" s="22" t="s">
        <v>5</v>
      </c>
      <c r="G57" s="23" t="s">
        <v>856</v>
      </c>
    </row>
    <row r="58" spans="1:7" x14ac:dyDescent="0.25">
      <c r="A58" s="48" t="s">
        <v>594</v>
      </c>
      <c r="B58" s="48" t="s">
        <v>1999</v>
      </c>
      <c r="C58" s="49" t="s">
        <v>1946</v>
      </c>
      <c r="D58" s="70">
        <v>80000</v>
      </c>
      <c r="E58" s="48">
        <v>2012</v>
      </c>
      <c r="F58" s="48" t="s">
        <v>5</v>
      </c>
      <c r="G58" s="51" t="s">
        <v>856</v>
      </c>
    </row>
    <row r="59" spans="1:7" x14ac:dyDescent="0.25">
      <c r="A59" s="22" t="s">
        <v>595</v>
      </c>
      <c r="B59" s="22" t="s">
        <v>1544</v>
      </c>
      <c r="C59" s="36" t="s">
        <v>1495</v>
      </c>
      <c r="D59" s="69">
        <v>25000</v>
      </c>
      <c r="E59" s="22">
        <v>2011</v>
      </c>
      <c r="F59" s="22" t="s">
        <v>938</v>
      </c>
      <c r="G59" s="23" t="s">
        <v>856</v>
      </c>
    </row>
    <row r="60" spans="1:7" x14ac:dyDescent="0.25">
      <c r="A60" s="22" t="s">
        <v>597</v>
      </c>
      <c r="B60" s="22" t="s">
        <v>1545</v>
      </c>
      <c r="C60" s="36" t="s">
        <v>1531</v>
      </c>
      <c r="D60" s="69">
        <v>120000</v>
      </c>
      <c r="E60" s="22">
        <v>2011</v>
      </c>
      <c r="F60" s="22" t="s">
        <v>1546</v>
      </c>
      <c r="G60" s="23" t="s">
        <v>855</v>
      </c>
    </row>
    <row r="61" spans="1:7" x14ac:dyDescent="0.25">
      <c r="A61" s="22" t="s">
        <v>597</v>
      </c>
      <c r="B61" s="22" t="s">
        <v>1547</v>
      </c>
      <c r="C61" s="36" t="s">
        <v>1531</v>
      </c>
      <c r="D61" s="69">
        <v>15000</v>
      </c>
      <c r="E61" s="22">
        <v>2011</v>
      </c>
      <c r="F61" s="22" t="s">
        <v>1548</v>
      </c>
      <c r="G61" s="23" t="s">
        <v>858</v>
      </c>
    </row>
    <row r="62" spans="1:7" x14ac:dyDescent="0.25">
      <c r="A62" s="48" t="s">
        <v>597</v>
      </c>
      <c r="B62" s="48" t="s">
        <v>2000</v>
      </c>
      <c r="C62" s="49" t="s">
        <v>1948</v>
      </c>
      <c r="D62" s="70">
        <v>10000</v>
      </c>
      <c r="E62" s="48">
        <v>2012</v>
      </c>
      <c r="F62" s="48" t="s">
        <v>943</v>
      </c>
      <c r="G62" s="51" t="s">
        <v>858</v>
      </c>
    </row>
    <row r="63" spans="1:7" x14ac:dyDescent="0.25">
      <c r="A63" s="48" t="s">
        <v>597</v>
      </c>
      <c r="B63" s="48" t="s">
        <v>2001</v>
      </c>
      <c r="C63" s="49" t="s">
        <v>1950</v>
      </c>
      <c r="D63" s="70">
        <v>60000</v>
      </c>
      <c r="E63" s="48">
        <v>2012</v>
      </c>
      <c r="F63" s="48" t="s">
        <v>2002</v>
      </c>
      <c r="G63" s="51" t="s">
        <v>855</v>
      </c>
    </row>
    <row r="64" spans="1:7" x14ac:dyDescent="0.25">
      <c r="A64" s="22" t="s">
        <v>599</v>
      </c>
      <c r="B64" s="22" t="s">
        <v>1549</v>
      </c>
      <c r="C64" s="36" t="s">
        <v>1501</v>
      </c>
      <c r="D64" s="69">
        <v>25000</v>
      </c>
      <c r="E64" s="22">
        <v>2011</v>
      </c>
      <c r="F64" s="22" t="s">
        <v>5</v>
      </c>
      <c r="G64" s="23" t="s">
        <v>857</v>
      </c>
    </row>
    <row r="65" spans="1:7" x14ac:dyDescent="0.25">
      <c r="A65" s="22" t="s">
        <v>600</v>
      </c>
      <c r="B65" s="22" t="s">
        <v>1550</v>
      </c>
      <c r="C65" s="36" t="s">
        <v>1531</v>
      </c>
      <c r="D65" s="69">
        <v>75000</v>
      </c>
      <c r="E65" s="22">
        <v>2011</v>
      </c>
      <c r="F65" s="22" t="s">
        <v>1551</v>
      </c>
      <c r="G65" s="23" t="s">
        <v>857</v>
      </c>
    </row>
    <row r="66" spans="1:7" x14ac:dyDescent="0.25">
      <c r="A66" s="48" t="s">
        <v>600</v>
      </c>
      <c r="B66" s="48" t="s">
        <v>2003</v>
      </c>
      <c r="C66" s="49" t="s">
        <v>1946</v>
      </c>
      <c r="D66" s="70">
        <v>70000</v>
      </c>
      <c r="E66" s="48">
        <v>2012</v>
      </c>
      <c r="F66" s="48" t="s">
        <v>2004</v>
      </c>
      <c r="G66" s="51" t="s">
        <v>857</v>
      </c>
    </row>
    <row r="67" spans="1:7" x14ac:dyDescent="0.25">
      <c r="A67" s="22" t="s">
        <v>603</v>
      </c>
      <c r="B67" s="22" t="s">
        <v>1552</v>
      </c>
      <c r="C67" s="36" t="s">
        <v>1531</v>
      </c>
      <c r="D67" s="69">
        <v>10000</v>
      </c>
      <c r="E67" s="22">
        <v>2011</v>
      </c>
      <c r="F67" s="22" t="s">
        <v>1553</v>
      </c>
      <c r="G67" s="23" t="s">
        <v>857</v>
      </c>
    </row>
    <row r="68" spans="1:7" x14ac:dyDescent="0.25">
      <c r="A68" s="48" t="s">
        <v>603</v>
      </c>
      <c r="B68" s="48" t="s">
        <v>2005</v>
      </c>
      <c r="C68" s="49" t="s">
        <v>1948</v>
      </c>
      <c r="D68" s="70">
        <v>10000</v>
      </c>
      <c r="E68" s="48">
        <v>2012</v>
      </c>
      <c r="F68" s="48" t="s">
        <v>2006</v>
      </c>
      <c r="G68" s="51" t="s">
        <v>857</v>
      </c>
    </row>
    <row r="69" spans="1:7" x14ac:dyDescent="0.25">
      <c r="A69" s="22" t="s">
        <v>605</v>
      </c>
      <c r="B69" s="22" t="s">
        <v>1554</v>
      </c>
      <c r="C69" s="36" t="s">
        <v>1501</v>
      </c>
      <c r="D69" s="69">
        <v>75000</v>
      </c>
      <c r="E69" s="22">
        <v>2011</v>
      </c>
      <c r="F69" s="22" t="s">
        <v>5</v>
      </c>
      <c r="G69" s="23" t="s">
        <v>855</v>
      </c>
    </row>
    <row r="70" spans="1:7" x14ac:dyDescent="0.25">
      <c r="A70" s="48" t="s">
        <v>605</v>
      </c>
      <c r="B70" s="48" t="s">
        <v>2007</v>
      </c>
      <c r="C70" s="49" t="s">
        <v>1946</v>
      </c>
      <c r="D70" s="70">
        <v>75000</v>
      </c>
      <c r="E70" s="48">
        <v>2012</v>
      </c>
      <c r="F70" s="48" t="s">
        <v>5</v>
      </c>
      <c r="G70" s="51" t="s">
        <v>855</v>
      </c>
    </row>
    <row r="71" spans="1:7" x14ac:dyDescent="0.25">
      <c r="A71" s="22" t="s">
        <v>606</v>
      </c>
      <c r="B71" s="22" t="s">
        <v>1555</v>
      </c>
      <c r="C71" s="36" t="s">
        <v>1501</v>
      </c>
      <c r="D71" s="69">
        <v>20000</v>
      </c>
      <c r="E71" s="22">
        <v>2011</v>
      </c>
      <c r="F71" s="22" t="s">
        <v>5</v>
      </c>
      <c r="G71" s="23" t="s">
        <v>857</v>
      </c>
    </row>
    <row r="72" spans="1:7" x14ac:dyDescent="0.25">
      <c r="A72" s="48" t="s">
        <v>606</v>
      </c>
      <c r="B72" s="48" t="s">
        <v>2008</v>
      </c>
      <c r="C72" s="49" t="s">
        <v>1950</v>
      </c>
      <c r="D72" s="70">
        <v>20000</v>
      </c>
      <c r="E72" s="48">
        <v>2012</v>
      </c>
      <c r="F72" s="48" t="s">
        <v>5</v>
      </c>
      <c r="G72" s="51" t="s">
        <v>857</v>
      </c>
    </row>
    <row r="73" spans="1:7" x14ac:dyDescent="0.25">
      <c r="A73" s="22" t="s">
        <v>608</v>
      </c>
      <c r="B73" s="22" t="s">
        <v>1556</v>
      </c>
      <c r="C73" s="36" t="s">
        <v>1495</v>
      </c>
      <c r="D73" s="69">
        <v>25000</v>
      </c>
      <c r="E73" s="22">
        <v>2011</v>
      </c>
      <c r="F73" s="22" t="s">
        <v>87</v>
      </c>
      <c r="G73" s="23" t="s">
        <v>858</v>
      </c>
    </row>
    <row r="74" spans="1:7" x14ac:dyDescent="0.25">
      <c r="A74" s="48" t="s">
        <v>608</v>
      </c>
      <c r="B74" s="48" t="s">
        <v>2009</v>
      </c>
      <c r="C74" s="49" t="s">
        <v>1950</v>
      </c>
      <c r="D74" s="70">
        <v>25000</v>
      </c>
      <c r="E74" s="48">
        <v>2012</v>
      </c>
      <c r="F74" s="48" t="s">
        <v>2010</v>
      </c>
      <c r="G74" s="51" t="s">
        <v>858</v>
      </c>
    </row>
    <row r="75" spans="1:7" x14ac:dyDescent="0.25">
      <c r="A75" s="48" t="s">
        <v>956</v>
      </c>
      <c r="B75" s="48" t="s">
        <v>2011</v>
      </c>
      <c r="C75" s="49" t="s">
        <v>1948</v>
      </c>
      <c r="D75" s="70">
        <v>40000</v>
      </c>
      <c r="E75" s="48">
        <v>2012</v>
      </c>
      <c r="F75" s="48" t="s">
        <v>2012</v>
      </c>
      <c r="G75" s="51" t="s">
        <v>857</v>
      </c>
    </row>
    <row r="76" spans="1:7" x14ac:dyDescent="0.25">
      <c r="A76" s="48" t="s">
        <v>609</v>
      </c>
      <c r="B76" s="48" t="s">
        <v>2013</v>
      </c>
      <c r="C76" s="49" t="s">
        <v>1956</v>
      </c>
      <c r="D76" s="70">
        <v>40000</v>
      </c>
      <c r="E76" s="48">
        <v>2012</v>
      </c>
      <c r="F76" s="48" t="s">
        <v>2014</v>
      </c>
      <c r="G76" s="51" t="s">
        <v>855</v>
      </c>
    </row>
    <row r="77" spans="1:7" x14ac:dyDescent="0.25">
      <c r="A77" s="22" t="s">
        <v>610</v>
      </c>
      <c r="B77" s="22" t="s">
        <v>1557</v>
      </c>
      <c r="C77" s="36" t="s">
        <v>1492</v>
      </c>
      <c r="D77" s="69">
        <v>350000</v>
      </c>
      <c r="E77" s="22">
        <v>2011</v>
      </c>
      <c r="F77" s="22" t="s">
        <v>5</v>
      </c>
      <c r="G77" s="23" t="s">
        <v>856</v>
      </c>
    </row>
    <row r="78" spans="1:7" x14ac:dyDescent="0.25">
      <c r="A78" s="48" t="s">
        <v>610</v>
      </c>
      <c r="B78" s="48" t="s">
        <v>2015</v>
      </c>
      <c r="C78" s="49" t="s">
        <v>1946</v>
      </c>
      <c r="D78" s="70">
        <v>250000</v>
      </c>
      <c r="E78" s="48">
        <v>2012</v>
      </c>
      <c r="F78" s="48" t="s">
        <v>5</v>
      </c>
      <c r="G78" s="51" t="s">
        <v>856</v>
      </c>
    </row>
    <row r="79" spans="1:7" x14ac:dyDescent="0.25">
      <c r="A79" s="22" t="s">
        <v>611</v>
      </c>
      <c r="B79" s="22" t="s">
        <v>1558</v>
      </c>
      <c r="C79" s="36" t="s">
        <v>1495</v>
      </c>
      <c r="D79" s="69">
        <v>85000</v>
      </c>
      <c r="E79" s="22">
        <v>2011</v>
      </c>
      <c r="F79" s="22" t="s">
        <v>5</v>
      </c>
      <c r="G79" s="23" t="s">
        <v>856</v>
      </c>
    </row>
    <row r="80" spans="1:7" x14ac:dyDescent="0.25">
      <c r="A80" s="48" t="s">
        <v>612</v>
      </c>
      <c r="B80" s="48" t="s">
        <v>2016</v>
      </c>
      <c r="C80" s="49" t="s">
        <v>1956</v>
      </c>
      <c r="D80" s="70">
        <v>125000</v>
      </c>
      <c r="E80" s="48">
        <v>2012</v>
      </c>
      <c r="F80" s="48" t="s">
        <v>2017</v>
      </c>
      <c r="G80" s="51" t="s">
        <v>855</v>
      </c>
    </row>
    <row r="81" spans="1:7" x14ac:dyDescent="0.25">
      <c r="A81" s="22" t="s">
        <v>613</v>
      </c>
      <c r="B81" s="22" t="s">
        <v>1559</v>
      </c>
      <c r="C81" s="36" t="s">
        <v>1531</v>
      </c>
      <c r="D81" s="69">
        <v>50000</v>
      </c>
      <c r="E81" s="22">
        <v>2011</v>
      </c>
      <c r="F81" s="22" t="s">
        <v>96</v>
      </c>
      <c r="G81" s="23" t="s">
        <v>855</v>
      </c>
    </row>
    <row r="82" spans="1:7" x14ac:dyDescent="0.25">
      <c r="A82" s="48" t="s">
        <v>613</v>
      </c>
      <c r="B82" s="48" t="s">
        <v>2018</v>
      </c>
      <c r="C82" s="49" t="s">
        <v>1948</v>
      </c>
      <c r="D82" s="70">
        <v>50000</v>
      </c>
      <c r="E82" s="48">
        <v>2012</v>
      </c>
      <c r="F82" s="48" t="s">
        <v>5</v>
      </c>
      <c r="G82" s="51" t="s">
        <v>855</v>
      </c>
    </row>
    <row r="83" spans="1:7" x14ac:dyDescent="0.25">
      <c r="A83" s="22" t="s">
        <v>614</v>
      </c>
      <c r="B83" s="22" t="s">
        <v>1560</v>
      </c>
      <c r="C83" s="36" t="s">
        <v>1492</v>
      </c>
      <c r="D83" s="69">
        <v>125000</v>
      </c>
      <c r="E83" s="22">
        <v>2011</v>
      </c>
      <c r="F83" s="22" t="s">
        <v>5</v>
      </c>
      <c r="G83" s="23" t="s">
        <v>856</v>
      </c>
    </row>
    <row r="84" spans="1:7" x14ac:dyDescent="0.25">
      <c r="A84" s="22" t="s">
        <v>614</v>
      </c>
      <c r="B84" s="22" t="s">
        <v>1561</v>
      </c>
      <c r="C84" s="36" t="s">
        <v>1495</v>
      </c>
      <c r="D84" s="69">
        <v>50000</v>
      </c>
      <c r="E84" s="22">
        <v>2011</v>
      </c>
      <c r="F84" s="22" t="s">
        <v>5</v>
      </c>
      <c r="G84" s="23" t="s">
        <v>856</v>
      </c>
    </row>
    <row r="85" spans="1:7" x14ac:dyDescent="0.25">
      <c r="A85" s="48" t="s">
        <v>614</v>
      </c>
      <c r="B85" s="48" t="s">
        <v>2019</v>
      </c>
      <c r="C85" s="49" t="s">
        <v>1948</v>
      </c>
      <c r="D85" s="70">
        <v>150000</v>
      </c>
      <c r="E85" s="48">
        <v>2012</v>
      </c>
      <c r="F85" s="48" t="s">
        <v>5</v>
      </c>
      <c r="G85" s="51" t="s">
        <v>856</v>
      </c>
    </row>
    <row r="86" spans="1:7" x14ac:dyDescent="0.25">
      <c r="A86" s="22" t="s">
        <v>615</v>
      </c>
      <c r="B86" s="22" t="s">
        <v>1562</v>
      </c>
      <c r="C86" s="36" t="s">
        <v>1495</v>
      </c>
      <c r="D86" s="69">
        <v>30000</v>
      </c>
      <c r="E86" s="22">
        <v>2011</v>
      </c>
      <c r="F86" s="22" t="s">
        <v>1563</v>
      </c>
      <c r="G86" s="23" t="s">
        <v>855</v>
      </c>
    </row>
    <row r="87" spans="1:7" x14ac:dyDescent="0.25">
      <c r="A87" s="22" t="s">
        <v>1564</v>
      </c>
      <c r="B87" s="22" t="s">
        <v>1565</v>
      </c>
      <c r="C87" s="36" t="s">
        <v>1501</v>
      </c>
      <c r="D87" s="69">
        <v>10000</v>
      </c>
      <c r="E87" s="22">
        <v>2011</v>
      </c>
      <c r="F87" s="22" t="s">
        <v>5</v>
      </c>
      <c r="G87" s="23" t="s">
        <v>858</v>
      </c>
    </row>
    <row r="88" spans="1:7" x14ac:dyDescent="0.25">
      <c r="A88" s="22" t="s">
        <v>616</v>
      </c>
      <c r="B88" s="22" t="s">
        <v>1566</v>
      </c>
      <c r="C88" s="36" t="s">
        <v>1501</v>
      </c>
      <c r="D88" s="69">
        <v>20000</v>
      </c>
      <c r="E88" s="22">
        <v>2011</v>
      </c>
      <c r="F88" s="22" t="s">
        <v>1567</v>
      </c>
      <c r="G88" s="23" t="s">
        <v>858</v>
      </c>
    </row>
    <row r="89" spans="1:7" x14ac:dyDescent="0.25">
      <c r="A89" s="48" t="s">
        <v>616</v>
      </c>
      <c r="B89" s="48" t="s">
        <v>2020</v>
      </c>
      <c r="C89" s="49" t="s">
        <v>1956</v>
      </c>
      <c r="D89" s="70">
        <v>15000</v>
      </c>
      <c r="E89" s="48">
        <v>2012</v>
      </c>
      <c r="F89" s="48" t="s">
        <v>2021</v>
      </c>
      <c r="G89" s="51" t="s">
        <v>858</v>
      </c>
    </row>
    <row r="90" spans="1:7" x14ac:dyDescent="0.25">
      <c r="A90" s="22" t="s">
        <v>618</v>
      </c>
      <c r="B90" s="22" t="s">
        <v>1569</v>
      </c>
      <c r="C90" s="36" t="s">
        <v>1531</v>
      </c>
      <c r="D90" s="69">
        <v>200000</v>
      </c>
      <c r="E90" s="22">
        <v>2011</v>
      </c>
      <c r="F90" s="22" t="s">
        <v>979</v>
      </c>
      <c r="G90" s="23" t="s">
        <v>857</v>
      </c>
    </row>
    <row r="91" spans="1:7" x14ac:dyDescent="0.25">
      <c r="A91" s="22" t="s">
        <v>618</v>
      </c>
      <c r="B91" s="22" t="s">
        <v>1570</v>
      </c>
      <c r="C91" s="36" t="s">
        <v>1492</v>
      </c>
      <c r="D91" s="69">
        <v>350000</v>
      </c>
      <c r="E91" s="22">
        <v>2011</v>
      </c>
      <c r="F91" s="22" t="s">
        <v>5</v>
      </c>
      <c r="G91" s="23" t="s">
        <v>856</v>
      </c>
    </row>
    <row r="92" spans="1:7" x14ac:dyDescent="0.25">
      <c r="A92" s="48" t="s">
        <v>618</v>
      </c>
      <c r="B92" s="48" t="s">
        <v>2023</v>
      </c>
      <c r="C92" s="49" t="s">
        <v>1948</v>
      </c>
      <c r="D92" s="70">
        <v>200000</v>
      </c>
      <c r="E92" s="48">
        <v>2012</v>
      </c>
      <c r="F92" s="48" t="s">
        <v>2024</v>
      </c>
      <c r="G92" s="51" t="s">
        <v>857</v>
      </c>
    </row>
    <row r="93" spans="1:7" x14ac:dyDescent="0.25">
      <c r="A93" s="48" t="s">
        <v>618</v>
      </c>
      <c r="B93" s="48" t="s">
        <v>2025</v>
      </c>
      <c r="C93" s="49" t="s">
        <v>1946</v>
      </c>
      <c r="D93" s="70">
        <v>300000</v>
      </c>
      <c r="E93" s="48">
        <v>2012</v>
      </c>
      <c r="F93" s="48" t="s">
        <v>5</v>
      </c>
      <c r="G93" s="51" t="s">
        <v>856</v>
      </c>
    </row>
    <row r="94" spans="1:7" x14ac:dyDescent="0.25">
      <c r="A94" s="22" t="s">
        <v>620</v>
      </c>
      <c r="B94" s="22" t="s">
        <v>1571</v>
      </c>
      <c r="C94" s="36" t="s">
        <v>1495</v>
      </c>
      <c r="D94" s="69">
        <v>70000</v>
      </c>
      <c r="E94" s="22">
        <v>2011</v>
      </c>
      <c r="F94" s="22" t="s">
        <v>5</v>
      </c>
      <c r="G94" s="23" t="s">
        <v>858</v>
      </c>
    </row>
    <row r="95" spans="1:7" x14ac:dyDescent="0.25">
      <c r="A95" s="48" t="s">
        <v>620</v>
      </c>
      <c r="B95" s="48" t="s">
        <v>2026</v>
      </c>
      <c r="C95" s="49" t="s">
        <v>1950</v>
      </c>
      <c r="D95" s="70">
        <v>60000</v>
      </c>
      <c r="E95" s="48">
        <v>2012</v>
      </c>
      <c r="F95" s="48" t="s">
        <v>5</v>
      </c>
      <c r="G95" s="51" t="s">
        <v>858</v>
      </c>
    </row>
    <row r="96" spans="1:7" x14ac:dyDescent="0.25">
      <c r="A96" s="22" t="s">
        <v>621</v>
      </c>
      <c r="B96" s="22" t="s">
        <v>1572</v>
      </c>
      <c r="C96" s="36" t="s">
        <v>1501</v>
      </c>
      <c r="D96" s="69">
        <v>70000</v>
      </c>
      <c r="E96" s="22">
        <v>2011</v>
      </c>
      <c r="F96" s="22" t="s">
        <v>111</v>
      </c>
      <c r="G96" s="23" t="s">
        <v>858</v>
      </c>
    </row>
    <row r="97" spans="1:7" x14ac:dyDescent="0.25">
      <c r="A97" s="48" t="s">
        <v>621</v>
      </c>
      <c r="B97" s="48" t="s">
        <v>2027</v>
      </c>
      <c r="C97" s="49" t="s">
        <v>1956</v>
      </c>
      <c r="D97" s="70">
        <v>65000</v>
      </c>
      <c r="E97" s="48">
        <v>2012</v>
      </c>
      <c r="F97" s="48" t="s">
        <v>1021</v>
      </c>
      <c r="G97" s="51" t="s">
        <v>858</v>
      </c>
    </row>
    <row r="98" spans="1:7" x14ac:dyDescent="0.25">
      <c r="A98" s="48" t="s">
        <v>622</v>
      </c>
      <c r="B98" s="48" t="s">
        <v>2028</v>
      </c>
      <c r="C98" s="49" t="s">
        <v>1948</v>
      </c>
      <c r="D98" s="70">
        <v>20000</v>
      </c>
      <c r="E98" s="48">
        <v>2012</v>
      </c>
      <c r="F98" s="48" t="s">
        <v>5</v>
      </c>
      <c r="G98" s="51" t="s">
        <v>857</v>
      </c>
    </row>
    <row r="99" spans="1:7" x14ac:dyDescent="0.25">
      <c r="A99" s="22" t="s">
        <v>623</v>
      </c>
      <c r="B99" s="22" t="s">
        <v>1573</v>
      </c>
      <c r="C99" s="36" t="s">
        <v>1501</v>
      </c>
      <c r="D99" s="69">
        <v>25000</v>
      </c>
      <c r="E99" s="22">
        <v>2011</v>
      </c>
      <c r="F99" s="22" t="s">
        <v>114</v>
      </c>
      <c r="G99" s="23" t="s">
        <v>856</v>
      </c>
    </row>
    <row r="100" spans="1:7" x14ac:dyDescent="0.25">
      <c r="A100" s="48" t="s">
        <v>623</v>
      </c>
      <c r="B100" s="48" t="s">
        <v>2029</v>
      </c>
      <c r="C100" s="49" t="s">
        <v>1948</v>
      </c>
      <c r="D100" s="70">
        <v>15000</v>
      </c>
      <c r="E100" s="48">
        <v>2012</v>
      </c>
      <c r="F100" s="48" t="s">
        <v>114</v>
      </c>
      <c r="G100" s="51" t="s">
        <v>856</v>
      </c>
    </row>
    <row r="101" spans="1:7" x14ac:dyDescent="0.25">
      <c r="A101" s="22" t="s">
        <v>1575</v>
      </c>
      <c r="B101" s="22" t="s">
        <v>1576</v>
      </c>
      <c r="C101" s="36" t="s">
        <v>1531</v>
      </c>
      <c r="D101" s="69">
        <v>20000</v>
      </c>
      <c r="E101" s="22">
        <v>2011</v>
      </c>
      <c r="F101" s="22" t="s">
        <v>5</v>
      </c>
      <c r="G101" s="23" t="s">
        <v>857</v>
      </c>
    </row>
    <row r="102" spans="1:7" x14ac:dyDescent="0.25">
      <c r="A102" s="48" t="s">
        <v>1575</v>
      </c>
      <c r="B102" s="48" t="s">
        <v>2032</v>
      </c>
      <c r="C102" s="49" t="s">
        <v>1948</v>
      </c>
      <c r="D102" s="70">
        <v>20000</v>
      </c>
      <c r="E102" s="48">
        <v>2012</v>
      </c>
      <c r="F102" s="48" t="s">
        <v>5</v>
      </c>
      <c r="G102" s="51" t="s">
        <v>857</v>
      </c>
    </row>
    <row r="103" spans="1:7" x14ac:dyDescent="0.25">
      <c r="A103" s="48" t="s">
        <v>2033</v>
      </c>
      <c r="B103" s="48" t="s">
        <v>2034</v>
      </c>
      <c r="C103" s="49" t="s">
        <v>1948</v>
      </c>
      <c r="D103" s="70">
        <v>25000</v>
      </c>
      <c r="E103" s="48">
        <v>2012</v>
      </c>
      <c r="F103" s="48" t="s">
        <v>2035</v>
      </c>
      <c r="G103" s="51" t="s">
        <v>856</v>
      </c>
    </row>
    <row r="104" spans="1:7" x14ac:dyDescent="0.25">
      <c r="A104" s="48" t="s">
        <v>625</v>
      </c>
      <c r="B104" s="48" t="s">
        <v>2036</v>
      </c>
      <c r="C104" s="49" t="s">
        <v>1948</v>
      </c>
      <c r="D104" s="70">
        <v>100000</v>
      </c>
      <c r="E104" s="48">
        <v>2012</v>
      </c>
      <c r="F104" s="48" t="s">
        <v>989</v>
      </c>
      <c r="G104" s="51" t="s">
        <v>855</v>
      </c>
    </row>
    <row r="105" spans="1:7" x14ac:dyDescent="0.25">
      <c r="A105" s="22" t="s">
        <v>990</v>
      </c>
      <c r="B105" s="22" t="s">
        <v>1577</v>
      </c>
      <c r="C105" s="36" t="s">
        <v>1492</v>
      </c>
      <c r="D105" s="69">
        <v>40000</v>
      </c>
      <c r="E105" s="22">
        <v>2011</v>
      </c>
      <c r="F105" s="22" t="s">
        <v>5</v>
      </c>
      <c r="G105" s="23" t="s">
        <v>855</v>
      </c>
    </row>
    <row r="106" spans="1:7" x14ac:dyDescent="0.25">
      <c r="A106" s="22" t="s">
        <v>992</v>
      </c>
      <c r="B106" s="22" t="s">
        <v>1578</v>
      </c>
      <c r="C106" s="36" t="s">
        <v>1495</v>
      </c>
      <c r="D106" s="69">
        <v>3000000</v>
      </c>
      <c r="E106" s="22">
        <v>2011</v>
      </c>
      <c r="F106" s="22" t="s">
        <v>199</v>
      </c>
      <c r="G106" s="23" t="s">
        <v>855</v>
      </c>
    </row>
    <row r="107" spans="1:7" x14ac:dyDescent="0.25">
      <c r="A107" s="48" t="s">
        <v>992</v>
      </c>
      <c r="B107" s="48" t="s">
        <v>2037</v>
      </c>
      <c r="C107" s="49" t="s">
        <v>2038</v>
      </c>
      <c r="D107" s="70">
        <v>3000000</v>
      </c>
      <c r="E107" s="48">
        <v>2012</v>
      </c>
      <c r="F107" s="48" t="s">
        <v>199</v>
      </c>
      <c r="G107" s="51" t="s">
        <v>855</v>
      </c>
    </row>
    <row r="108" spans="1:7" x14ac:dyDescent="0.25">
      <c r="A108" s="22" t="s">
        <v>626</v>
      </c>
      <c r="B108" s="22" t="s">
        <v>1579</v>
      </c>
      <c r="C108" s="36" t="s">
        <v>1495</v>
      </c>
      <c r="D108" s="69">
        <v>17500</v>
      </c>
      <c r="E108" s="22">
        <v>2011</v>
      </c>
      <c r="F108" s="22" t="s">
        <v>5</v>
      </c>
      <c r="G108" s="23" t="s">
        <v>857</v>
      </c>
    </row>
    <row r="109" spans="1:7" x14ac:dyDescent="0.25">
      <c r="A109" s="48" t="s">
        <v>626</v>
      </c>
      <c r="B109" s="48" t="s">
        <v>2039</v>
      </c>
      <c r="C109" s="49" t="s">
        <v>1950</v>
      </c>
      <c r="D109" s="70">
        <v>20000</v>
      </c>
      <c r="E109" s="48">
        <v>2012</v>
      </c>
      <c r="F109" s="48" t="s">
        <v>5</v>
      </c>
      <c r="G109" s="51" t="s">
        <v>857</v>
      </c>
    </row>
    <row r="110" spans="1:7" x14ac:dyDescent="0.25">
      <c r="A110" s="22" t="s">
        <v>627</v>
      </c>
      <c r="B110" s="22" t="s">
        <v>1580</v>
      </c>
      <c r="C110" s="36" t="s">
        <v>1495</v>
      </c>
      <c r="D110" s="69">
        <v>110000</v>
      </c>
      <c r="E110" s="22">
        <v>2011</v>
      </c>
      <c r="F110" s="22" t="s">
        <v>1581</v>
      </c>
      <c r="G110" s="23" t="s">
        <v>857</v>
      </c>
    </row>
    <row r="111" spans="1:7" x14ac:dyDescent="0.25">
      <c r="A111" s="48" t="s">
        <v>627</v>
      </c>
      <c r="B111" s="48" t="s">
        <v>2040</v>
      </c>
      <c r="C111" s="49" t="s">
        <v>1950</v>
      </c>
      <c r="D111" s="70">
        <v>100000</v>
      </c>
      <c r="E111" s="48">
        <v>2012</v>
      </c>
      <c r="F111" s="48" t="s">
        <v>1581</v>
      </c>
      <c r="G111" s="51" t="s">
        <v>857</v>
      </c>
    </row>
    <row r="112" spans="1:7" x14ac:dyDescent="0.25">
      <c r="A112" s="22" t="s">
        <v>628</v>
      </c>
      <c r="B112" s="22" t="s">
        <v>1582</v>
      </c>
      <c r="C112" s="36" t="s">
        <v>1492</v>
      </c>
      <c r="D112" s="69">
        <v>65000</v>
      </c>
      <c r="E112" s="22">
        <v>2011</v>
      </c>
      <c r="F112" s="22" t="s">
        <v>123</v>
      </c>
      <c r="G112" s="23" t="s">
        <v>858</v>
      </c>
    </row>
    <row r="113" spans="1:7" x14ac:dyDescent="0.25">
      <c r="A113" s="48" t="s">
        <v>628</v>
      </c>
      <c r="B113" s="48" t="s">
        <v>2041</v>
      </c>
      <c r="C113" s="49" t="s">
        <v>1946</v>
      </c>
      <c r="D113" s="70">
        <v>60000</v>
      </c>
      <c r="E113" s="48">
        <v>2012</v>
      </c>
      <c r="F113" s="48" t="s">
        <v>5</v>
      </c>
      <c r="G113" s="51" t="s">
        <v>858</v>
      </c>
    </row>
    <row r="114" spans="1:7" x14ac:dyDescent="0.25">
      <c r="A114" s="22" t="s">
        <v>1000</v>
      </c>
      <c r="B114" s="22" t="s">
        <v>1583</v>
      </c>
      <c r="C114" s="36" t="s">
        <v>1492</v>
      </c>
      <c r="D114" s="69">
        <v>30000</v>
      </c>
      <c r="E114" s="22">
        <v>2011</v>
      </c>
      <c r="F114" s="22" t="s">
        <v>1584</v>
      </c>
      <c r="G114" s="23" t="s">
        <v>856</v>
      </c>
    </row>
    <row r="115" spans="1:7" x14ac:dyDescent="0.25">
      <c r="A115" s="48" t="s">
        <v>1000</v>
      </c>
      <c r="B115" s="48" t="s">
        <v>2042</v>
      </c>
      <c r="C115" s="49" t="s">
        <v>1950</v>
      </c>
      <c r="D115" s="70">
        <v>25000</v>
      </c>
      <c r="E115" s="48">
        <v>2012</v>
      </c>
      <c r="F115" s="48" t="s">
        <v>2043</v>
      </c>
      <c r="G115" s="51" t="s">
        <v>856</v>
      </c>
    </row>
    <row r="116" spans="1:7" x14ac:dyDescent="0.25">
      <c r="A116" s="22" t="s">
        <v>630</v>
      </c>
      <c r="B116" s="22" t="s">
        <v>1585</v>
      </c>
      <c r="C116" s="36" t="s">
        <v>1531</v>
      </c>
      <c r="D116" s="69">
        <v>70000</v>
      </c>
      <c r="E116" s="22">
        <v>2011</v>
      </c>
      <c r="F116" s="22" t="s">
        <v>5</v>
      </c>
      <c r="G116" s="23" t="s">
        <v>858</v>
      </c>
    </row>
    <row r="117" spans="1:7" x14ac:dyDescent="0.25">
      <c r="A117" s="48" t="s">
        <v>2044</v>
      </c>
      <c r="B117" s="48" t="s">
        <v>2045</v>
      </c>
      <c r="C117" s="49" t="s">
        <v>1948</v>
      </c>
      <c r="D117" s="70">
        <v>35000</v>
      </c>
      <c r="E117" s="48">
        <v>2012</v>
      </c>
      <c r="F117" s="48" t="s">
        <v>2046</v>
      </c>
      <c r="G117" s="51" t="s">
        <v>855</v>
      </c>
    </row>
    <row r="118" spans="1:7" x14ac:dyDescent="0.25">
      <c r="A118" s="22" t="s">
        <v>633</v>
      </c>
      <c r="B118" s="22" t="s">
        <v>1586</v>
      </c>
      <c r="C118" s="36" t="s">
        <v>1495</v>
      </c>
      <c r="D118" s="69">
        <v>35000</v>
      </c>
      <c r="E118" s="22">
        <v>2011</v>
      </c>
      <c r="F118" s="22" t="s">
        <v>131</v>
      </c>
      <c r="G118" s="23" t="s">
        <v>858</v>
      </c>
    </row>
    <row r="119" spans="1:7" x14ac:dyDescent="0.25">
      <c r="A119" s="22" t="s">
        <v>634</v>
      </c>
      <c r="B119" s="22" t="s">
        <v>1587</v>
      </c>
      <c r="C119" s="36" t="s">
        <v>1492</v>
      </c>
      <c r="D119" s="69">
        <v>50000</v>
      </c>
      <c r="E119" s="22">
        <v>2011</v>
      </c>
      <c r="F119" s="22" t="s">
        <v>133</v>
      </c>
      <c r="G119" s="23" t="s">
        <v>855</v>
      </c>
    </row>
    <row r="120" spans="1:7" x14ac:dyDescent="0.25">
      <c r="A120" s="48" t="s">
        <v>634</v>
      </c>
      <c r="B120" s="48" t="s">
        <v>2047</v>
      </c>
      <c r="C120" s="49" t="s">
        <v>1948</v>
      </c>
      <c r="D120" s="70">
        <v>25000</v>
      </c>
      <c r="E120" s="48">
        <v>2012</v>
      </c>
      <c r="F120" s="48" t="s">
        <v>133</v>
      </c>
      <c r="G120" s="51" t="s">
        <v>855</v>
      </c>
    </row>
    <row r="121" spans="1:7" x14ac:dyDescent="0.25">
      <c r="A121" s="48" t="s">
        <v>635</v>
      </c>
      <c r="B121" s="48" t="s">
        <v>2048</v>
      </c>
      <c r="C121" s="49" t="s">
        <v>1946</v>
      </c>
      <c r="D121" s="70">
        <v>50000</v>
      </c>
      <c r="E121" s="48">
        <v>2012</v>
      </c>
      <c r="F121" s="48" t="s">
        <v>5</v>
      </c>
      <c r="G121" s="51" t="s">
        <v>856</v>
      </c>
    </row>
    <row r="122" spans="1:7" x14ac:dyDescent="0.25">
      <c r="A122" s="48" t="s">
        <v>636</v>
      </c>
      <c r="B122" s="48" t="s">
        <v>2049</v>
      </c>
      <c r="C122" s="49" t="s">
        <v>1948</v>
      </c>
      <c r="D122" s="70">
        <v>100000</v>
      </c>
      <c r="E122" s="48">
        <v>2012</v>
      </c>
      <c r="F122" s="48" t="s">
        <v>2050</v>
      </c>
      <c r="G122" s="51" t="s">
        <v>857</v>
      </c>
    </row>
    <row r="123" spans="1:7" x14ac:dyDescent="0.25">
      <c r="A123" s="22" t="s">
        <v>1012</v>
      </c>
      <c r="B123" s="22" t="s">
        <v>1588</v>
      </c>
      <c r="C123" s="36" t="s">
        <v>1501</v>
      </c>
      <c r="D123" s="69">
        <v>10000</v>
      </c>
      <c r="E123" s="22">
        <v>2011</v>
      </c>
      <c r="F123" s="22" t="s">
        <v>5</v>
      </c>
      <c r="G123" s="23" t="s">
        <v>857</v>
      </c>
    </row>
    <row r="124" spans="1:7" x14ac:dyDescent="0.25">
      <c r="A124" s="48" t="s">
        <v>1012</v>
      </c>
      <c r="B124" s="48" t="s">
        <v>2051</v>
      </c>
      <c r="C124" s="49" t="s">
        <v>1946</v>
      </c>
      <c r="D124" s="70">
        <v>15000</v>
      </c>
      <c r="E124" s="48">
        <v>2012</v>
      </c>
      <c r="F124" s="48" t="s">
        <v>5</v>
      </c>
      <c r="G124" s="51" t="s">
        <v>857</v>
      </c>
    </row>
    <row r="125" spans="1:7" x14ac:dyDescent="0.25">
      <c r="A125" s="22" t="s">
        <v>637</v>
      </c>
      <c r="B125" s="22" t="s">
        <v>1589</v>
      </c>
      <c r="C125" s="36" t="s">
        <v>1495</v>
      </c>
      <c r="D125" s="69">
        <v>40000</v>
      </c>
      <c r="E125" s="22">
        <v>2011</v>
      </c>
      <c r="F125" s="22" t="s">
        <v>5</v>
      </c>
      <c r="G125" s="23" t="s">
        <v>856</v>
      </c>
    </row>
    <row r="126" spans="1:7" x14ac:dyDescent="0.25">
      <c r="A126" s="48" t="s">
        <v>637</v>
      </c>
      <c r="B126" s="48" t="s">
        <v>2052</v>
      </c>
      <c r="C126" s="49" t="s">
        <v>1950</v>
      </c>
      <c r="D126" s="70">
        <v>40000</v>
      </c>
      <c r="E126" s="48">
        <v>2012</v>
      </c>
      <c r="F126" s="48" t="s">
        <v>5</v>
      </c>
      <c r="G126" s="51" t="s">
        <v>856</v>
      </c>
    </row>
    <row r="127" spans="1:7" x14ac:dyDescent="0.25">
      <c r="A127" s="48" t="s">
        <v>637</v>
      </c>
      <c r="B127" s="48" t="s">
        <v>2053</v>
      </c>
      <c r="C127" s="49" t="s">
        <v>1950</v>
      </c>
      <c r="D127" s="70">
        <v>100000</v>
      </c>
      <c r="E127" s="48">
        <v>2012</v>
      </c>
      <c r="F127" s="48" t="s">
        <v>2054</v>
      </c>
      <c r="G127" s="51" t="s">
        <v>856</v>
      </c>
    </row>
    <row r="128" spans="1:7" x14ac:dyDescent="0.25">
      <c r="A128" s="22" t="s">
        <v>638</v>
      </c>
      <c r="B128" s="22" t="s">
        <v>1590</v>
      </c>
      <c r="C128" s="36" t="s">
        <v>1492</v>
      </c>
      <c r="D128" s="69">
        <v>10000</v>
      </c>
      <c r="E128" s="22">
        <v>2011</v>
      </c>
      <c r="F128" s="22" t="s">
        <v>5</v>
      </c>
      <c r="G128" s="23" t="s">
        <v>857</v>
      </c>
    </row>
    <row r="129" spans="1:7" x14ac:dyDescent="0.25">
      <c r="A129" s="48" t="s">
        <v>638</v>
      </c>
      <c r="B129" s="48" t="s">
        <v>2055</v>
      </c>
      <c r="C129" s="49" t="s">
        <v>1950</v>
      </c>
      <c r="D129" s="70">
        <v>10000</v>
      </c>
      <c r="E129" s="48">
        <v>2012</v>
      </c>
      <c r="F129" s="48" t="s">
        <v>2056</v>
      </c>
      <c r="G129" s="51" t="s">
        <v>857</v>
      </c>
    </row>
    <row r="130" spans="1:7" x14ac:dyDescent="0.25">
      <c r="A130" s="22" t="s">
        <v>1019</v>
      </c>
      <c r="B130" s="22" t="s">
        <v>1591</v>
      </c>
      <c r="C130" s="36" t="s">
        <v>1495</v>
      </c>
      <c r="D130" s="69">
        <v>75000</v>
      </c>
      <c r="E130" s="22">
        <v>2011</v>
      </c>
      <c r="F130" s="22" t="s">
        <v>1592</v>
      </c>
      <c r="G130" s="23" t="s">
        <v>855</v>
      </c>
    </row>
    <row r="131" spans="1:7" x14ac:dyDescent="0.25">
      <c r="A131" s="22" t="s">
        <v>1022</v>
      </c>
      <c r="B131" s="22" t="s">
        <v>1593</v>
      </c>
      <c r="C131" s="36" t="s">
        <v>1495</v>
      </c>
      <c r="D131" s="69">
        <v>25000</v>
      </c>
      <c r="E131" s="22">
        <v>2011</v>
      </c>
      <c r="F131" s="22" t="s">
        <v>1594</v>
      </c>
      <c r="G131" s="23" t="s">
        <v>858</v>
      </c>
    </row>
    <row r="132" spans="1:7" x14ac:dyDescent="0.25">
      <c r="A132" s="22" t="s">
        <v>639</v>
      </c>
      <c r="B132" s="22" t="s">
        <v>1595</v>
      </c>
      <c r="C132" s="36" t="s">
        <v>1531</v>
      </c>
      <c r="D132" s="69">
        <v>70000</v>
      </c>
      <c r="E132" s="22">
        <v>2011</v>
      </c>
      <c r="F132" s="22" t="s">
        <v>140</v>
      </c>
      <c r="G132" s="23" t="s">
        <v>855</v>
      </c>
    </row>
    <row r="133" spans="1:7" x14ac:dyDescent="0.25">
      <c r="A133" s="22" t="s">
        <v>639</v>
      </c>
      <c r="B133" s="22" t="s">
        <v>1596</v>
      </c>
      <c r="C133" s="36" t="s">
        <v>1531</v>
      </c>
      <c r="D133" s="69">
        <v>10000</v>
      </c>
      <c r="E133" s="22">
        <v>2011</v>
      </c>
      <c r="F133" s="22" t="s">
        <v>1597</v>
      </c>
      <c r="G133" s="23" t="s">
        <v>855</v>
      </c>
    </row>
    <row r="134" spans="1:7" x14ac:dyDescent="0.25">
      <c r="A134" s="22" t="s">
        <v>639</v>
      </c>
      <c r="B134" s="22" t="s">
        <v>1598</v>
      </c>
      <c r="C134" s="36" t="s">
        <v>1495</v>
      </c>
      <c r="D134" s="69">
        <v>80000</v>
      </c>
      <c r="E134" s="22">
        <v>2011</v>
      </c>
      <c r="F134" s="22" t="s">
        <v>140</v>
      </c>
      <c r="G134" s="23" t="s">
        <v>855</v>
      </c>
    </row>
    <row r="135" spans="1:7" x14ac:dyDescent="0.25">
      <c r="A135" s="22" t="s">
        <v>641</v>
      </c>
      <c r="B135" s="22" t="s">
        <v>1599</v>
      </c>
      <c r="C135" s="36" t="s">
        <v>1531</v>
      </c>
      <c r="D135" s="69">
        <v>15000</v>
      </c>
      <c r="E135" s="22">
        <v>2011</v>
      </c>
      <c r="F135" s="22" t="s">
        <v>1600</v>
      </c>
      <c r="G135" s="23" t="s">
        <v>858</v>
      </c>
    </row>
    <row r="136" spans="1:7" x14ac:dyDescent="0.25">
      <c r="A136" s="48" t="s">
        <v>641</v>
      </c>
      <c r="B136" s="48" t="s">
        <v>2057</v>
      </c>
      <c r="C136" s="49" t="s">
        <v>1956</v>
      </c>
      <c r="D136" s="70">
        <v>10000</v>
      </c>
      <c r="E136" s="48">
        <v>2012</v>
      </c>
      <c r="F136" s="48" t="s">
        <v>2058</v>
      </c>
      <c r="G136" s="51" t="s">
        <v>858</v>
      </c>
    </row>
    <row r="137" spans="1:7" x14ac:dyDescent="0.25">
      <c r="A137" s="22" t="s">
        <v>642</v>
      </c>
      <c r="B137" s="22" t="s">
        <v>1601</v>
      </c>
      <c r="C137" s="36" t="s">
        <v>1492</v>
      </c>
      <c r="D137" s="69">
        <v>60000</v>
      </c>
      <c r="E137" s="22">
        <v>2011</v>
      </c>
      <c r="F137" s="22" t="s">
        <v>1602</v>
      </c>
      <c r="G137" s="23" t="s">
        <v>855</v>
      </c>
    </row>
    <row r="138" spans="1:7" x14ac:dyDescent="0.25">
      <c r="A138" s="48" t="s">
        <v>642</v>
      </c>
      <c r="B138" s="48" t="s">
        <v>2059</v>
      </c>
      <c r="C138" s="49" t="s">
        <v>1948</v>
      </c>
      <c r="D138" s="70">
        <v>40000</v>
      </c>
      <c r="E138" s="48">
        <v>2012</v>
      </c>
      <c r="F138" s="48" t="s">
        <v>2060</v>
      </c>
      <c r="G138" s="51" t="s">
        <v>855</v>
      </c>
    </row>
    <row r="139" spans="1:7" x14ac:dyDescent="0.25">
      <c r="A139" s="22" t="s">
        <v>644</v>
      </c>
      <c r="B139" s="22" t="s">
        <v>1603</v>
      </c>
      <c r="C139" s="36" t="s">
        <v>1495</v>
      </c>
      <c r="D139" s="69">
        <v>260000</v>
      </c>
      <c r="E139" s="22">
        <v>2011</v>
      </c>
      <c r="F139" s="22" t="s">
        <v>5</v>
      </c>
      <c r="G139" s="23" t="s">
        <v>858</v>
      </c>
    </row>
    <row r="140" spans="1:7" x14ac:dyDescent="0.25">
      <c r="A140" s="48" t="s">
        <v>644</v>
      </c>
      <c r="B140" s="48" t="s">
        <v>2061</v>
      </c>
      <c r="C140" s="49" t="s">
        <v>1950</v>
      </c>
      <c r="D140" s="70">
        <v>225000</v>
      </c>
      <c r="E140" s="48">
        <v>2012</v>
      </c>
      <c r="F140" s="48" t="s">
        <v>5</v>
      </c>
      <c r="G140" s="51" t="s">
        <v>858</v>
      </c>
    </row>
    <row r="141" spans="1:7" x14ac:dyDescent="0.25">
      <c r="A141" s="22" t="s">
        <v>1604</v>
      </c>
      <c r="B141" s="22" t="s">
        <v>1605</v>
      </c>
      <c r="C141" s="36" t="s">
        <v>1495</v>
      </c>
      <c r="D141" s="69">
        <v>50000</v>
      </c>
      <c r="E141" s="22">
        <v>2011</v>
      </c>
      <c r="F141" s="22" t="s">
        <v>1606</v>
      </c>
      <c r="G141" s="23" t="s">
        <v>858</v>
      </c>
    </row>
    <row r="142" spans="1:7" x14ac:dyDescent="0.25">
      <c r="A142" s="48" t="s">
        <v>2062</v>
      </c>
      <c r="B142" s="48" t="s">
        <v>2063</v>
      </c>
      <c r="C142" s="49" t="s">
        <v>1948</v>
      </c>
      <c r="D142" s="70">
        <v>20000</v>
      </c>
      <c r="E142" s="48">
        <v>2012</v>
      </c>
      <c r="F142" s="48" t="s">
        <v>2064</v>
      </c>
      <c r="G142" s="51" t="s">
        <v>858</v>
      </c>
    </row>
    <row r="143" spans="1:7" x14ac:dyDescent="0.25">
      <c r="A143" s="22" t="s">
        <v>646</v>
      </c>
      <c r="B143" s="22" t="s">
        <v>1607</v>
      </c>
      <c r="C143" s="36" t="s">
        <v>1501</v>
      </c>
      <c r="D143" s="69">
        <v>90000</v>
      </c>
      <c r="E143" s="22">
        <v>2011</v>
      </c>
      <c r="F143" s="22" t="s">
        <v>5</v>
      </c>
      <c r="G143" s="23" t="s">
        <v>857</v>
      </c>
    </row>
    <row r="144" spans="1:7" x14ac:dyDescent="0.25">
      <c r="A144" s="48" t="s">
        <v>646</v>
      </c>
      <c r="B144" s="48" t="s">
        <v>2065</v>
      </c>
      <c r="C144" s="49" t="s">
        <v>1956</v>
      </c>
      <c r="D144" s="70">
        <v>90000</v>
      </c>
      <c r="E144" s="48">
        <v>2012</v>
      </c>
      <c r="F144" s="48" t="s">
        <v>5</v>
      </c>
      <c r="G144" s="51" t="s">
        <v>857</v>
      </c>
    </row>
    <row r="145" spans="1:7" x14ac:dyDescent="0.25">
      <c r="A145" s="48" t="s">
        <v>647</v>
      </c>
      <c r="B145" s="48" t="s">
        <v>2066</v>
      </c>
      <c r="C145" s="49" t="s">
        <v>1948</v>
      </c>
      <c r="D145" s="70">
        <v>25000</v>
      </c>
      <c r="E145" s="48">
        <v>2012</v>
      </c>
      <c r="F145" s="48" t="s">
        <v>327</v>
      </c>
      <c r="G145" s="51" t="s">
        <v>857</v>
      </c>
    </row>
    <row r="146" spans="1:7" x14ac:dyDescent="0.25">
      <c r="A146" s="22" t="s">
        <v>649</v>
      </c>
      <c r="B146" s="22" t="s">
        <v>1608</v>
      </c>
      <c r="C146" s="36" t="s">
        <v>1501</v>
      </c>
      <c r="D146" s="69">
        <v>15000</v>
      </c>
      <c r="E146" s="22">
        <v>2011</v>
      </c>
      <c r="F146" s="22" t="s">
        <v>5</v>
      </c>
      <c r="G146" s="23" t="s">
        <v>857</v>
      </c>
    </row>
    <row r="147" spans="1:7" x14ac:dyDescent="0.25">
      <c r="A147" s="48" t="s">
        <v>649</v>
      </c>
      <c r="B147" s="48" t="s">
        <v>2067</v>
      </c>
      <c r="C147" s="49" t="s">
        <v>1956</v>
      </c>
      <c r="D147" s="70">
        <v>15000</v>
      </c>
      <c r="E147" s="48">
        <v>2012</v>
      </c>
      <c r="F147" s="48" t="s">
        <v>5</v>
      </c>
      <c r="G147" s="51" t="s">
        <v>857</v>
      </c>
    </row>
    <row r="148" spans="1:7" x14ac:dyDescent="0.25">
      <c r="A148" s="22" t="s">
        <v>650</v>
      </c>
      <c r="B148" s="22" t="s">
        <v>1609</v>
      </c>
      <c r="C148" s="36" t="s">
        <v>1531</v>
      </c>
      <c r="D148" s="69">
        <v>25000</v>
      </c>
      <c r="E148" s="22">
        <v>2011</v>
      </c>
      <c r="F148" s="22" t="s">
        <v>160</v>
      </c>
      <c r="G148" s="23" t="s">
        <v>858</v>
      </c>
    </row>
    <row r="149" spans="1:7" x14ac:dyDescent="0.25">
      <c r="A149" s="48" t="s">
        <v>650</v>
      </c>
      <c r="B149" s="48" t="s">
        <v>2068</v>
      </c>
      <c r="C149" s="49" t="s">
        <v>1946</v>
      </c>
      <c r="D149" s="70">
        <v>250000</v>
      </c>
      <c r="E149" s="48">
        <v>2012</v>
      </c>
      <c r="F149" s="48" t="s">
        <v>2069</v>
      </c>
      <c r="G149" s="51" t="s">
        <v>855</v>
      </c>
    </row>
    <row r="150" spans="1:7" x14ac:dyDescent="0.25">
      <c r="A150" s="48" t="s">
        <v>650</v>
      </c>
      <c r="B150" s="48" t="s">
        <v>2070</v>
      </c>
      <c r="C150" s="49" t="s">
        <v>1946</v>
      </c>
      <c r="D150" s="70">
        <v>100000</v>
      </c>
      <c r="E150" s="48">
        <v>2012</v>
      </c>
      <c r="F150" s="48" t="s">
        <v>2071</v>
      </c>
      <c r="G150" s="51" t="s">
        <v>855</v>
      </c>
    </row>
    <row r="151" spans="1:7" x14ac:dyDescent="0.25">
      <c r="A151" s="48" t="s">
        <v>2072</v>
      </c>
      <c r="B151" s="48" t="s">
        <v>2073</v>
      </c>
      <c r="C151" s="49" t="s">
        <v>1950</v>
      </c>
      <c r="D151" s="70">
        <v>25000</v>
      </c>
      <c r="E151" s="48">
        <v>2012</v>
      </c>
      <c r="F151" s="48" t="s">
        <v>1021</v>
      </c>
      <c r="G151" s="51" t="s">
        <v>855</v>
      </c>
    </row>
    <row r="152" spans="1:7" x14ac:dyDescent="0.25">
      <c r="A152" s="22" t="s">
        <v>651</v>
      </c>
      <c r="B152" s="22" t="s">
        <v>1610</v>
      </c>
      <c r="C152" s="36" t="s">
        <v>1492</v>
      </c>
      <c r="D152" s="69">
        <v>10000</v>
      </c>
      <c r="E152" s="22">
        <v>2011</v>
      </c>
      <c r="F152" s="22" t="s">
        <v>1611</v>
      </c>
      <c r="G152" s="23" t="s">
        <v>858</v>
      </c>
    </row>
    <row r="153" spans="1:7" x14ac:dyDescent="0.25">
      <c r="A153" s="48" t="s">
        <v>651</v>
      </c>
      <c r="B153" s="48" t="s">
        <v>2074</v>
      </c>
      <c r="C153" s="49" t="s">
        <v>1948</v>
      </c>
      <c r="D153" s="70">
        <v>20000</v>
      </c>
      <c r="E153" s="48">
        <v>2012</v>
      </c>
      <c r="F153" s="48" t="s">
        <v>2075</v>
      </c>
      <c r="G153" s="51" t="s">
        <v>858</v>
      </c>
    </row>
    <row r="154" spans="1:7" x14ac:dyDescent="0.25">
      <c r="A154" s="48" t="s">
        <v>1038</v>
      </c>
      <c r="B154" s="48" t="s">
        <v>2076</v>
      </c>
      <c r="C154" s="49" t="s">
        <v>1946</v>
      </c>
      <c r="D154" s="70">
        <v>20000</v>
      </c>
      <c r="E154" s="48">
        <v>2012</v>
      </c>
      <c r="F154" s="48" t="s">
        <v>5</v>
      </c>
      <c r="G154" s="51" t="s">
        <v>857</v>
      </c>
    </row>
    <row r="155" spans="1:7" x14ac:dyDescent="0.25">
      <c r="A155" s="22" t="s">
        <v>652</v>
      </c>
      <c r="B155" s="22" t="s">
        <v>1612</v>
      </c>
      <c r="C155" s="36" t="s">
        <v>1495</v>
      </c>
      <c r="D155" s="69">
        <v>185000</v>
      </c>
      <c r="E155" s="22">
        <v>2011</v>
      </c>
      <c r="F155" s="22" t="s">
        <v>5</v>
      </c>
      <c r="G155" s="23" t="s">
        <v>857</v>
      </c>
    </row>
    <row r="156" spans="1:7" x14ac:dyDescent="0.25">
      <c r="A156" s="48" t="s">
        <v>652</v>
      </c>
      <c r="B156" s="48" t="s">
        <v>2077</v>
      </c>
      <c r="C156" s="49" t="s">
        <v>1950</v>
      </c>
      <c r="D156" s="70">
        <v>185000</v>
      </c>
      <c r="E156" s="48">
        <v>2012</v>
      </c>
      <c r="F156" s="48" t="s">
        <v>2078</v>
      </c>
      <c r="G156" s="51" t="s">
        <v>857</v>
      </c>
    </row>
    <row r="157" spans="1:7" x14ac:dyDescent="0.25">
      <c r="A157" s="22" t="s">
        <v>1044</v>
      </c>
      <c r="B157" s="22" t="s">
        <v>1613</v>
      </c>
      <c r="C157" s="36" t="s">
        <v>1531</v>
      </c>
      <c r="D157" s="69">
        <v>50000</v>
      </c>
      <c r="E157" s="22">
        <v>2011</v>
      </c>
      <c r="F157" s="22" t="s">
        <v>1614</v>
      </c>
      <c r="G157" s="23" t="s">
        <v>857</v>
      </c>
    </row>
    <row r="158" spans="1:7" x14ac:dyDescent="0.25">
      <c r="A158" s="22" t="s">
        <v>1044</v>
      </c>
      <c r="B158" s="22" t="s">
        <v>1615</v>
      </c>
      <c r="C158" s="36" t="s">
        <v>1501</v>
      </c>
      <c r="D158" s="69">
        <v>65000</v>
      </c>
      <c r="E158" s="22">
        <v>2011</v>
      </c>
      <c r="F158" s="22" t="s">
        <v>1520</v>
      </c>
      <c r="G158" s="23" t="s">
        <v>857</v>
      </c>
    </row>
    <row r="159" spans="1:7" x14ac:dyDescent="0.25">
      <c r="A159" s="48" t="s">
        <v>1044</v>
      </c>
      <c r="B159" s="48" t="s">
        <v>2079</v>
      </c>
      <c r="C159" s="49" t="s">
        <v>1948</v>
      </c>
      <c r="D159" s="70">
        <v>65000</v>
      </c>
      <c r="E159" s="48">
        <v>2012</v>
      </c>
      <c r="F159" s="48" t="s">
        <v>2080</v>
      </c>
      <c r="G159" s="51" t="s">
        <v>857</v>
      </c>
    </row>
    <row r="160" spans="1:7" x14ac:dyDescent="0.25">
      <c r="A160" s="22" t="s">
        <v>653</v>
      </c>
      <c r="B160" s="22" t="s">
        <v>1616</v>
      </c>
      <c r="C160" s="36" t="s">
        <v>1531</v>
      </c>
      <c r="D160" s="69">
        <v>300000</v>
      </c>
      <c r="E160" s="22">
        <v>2011</v>
      </c>
      <c r="F160" s="22" t="s">
        <v>1617</v>
      </c>
      <c r="G160" s="23" t="s">
        <v>856</v>
      </c>
    </row>
    <row r="161" spans="1:7" x14ac:dyDescent="0.25">
      <c r="A161" s="48" t="s">
        <v>653</v>
      </c>
      <c r="B161" s="48" t="s">
        <v>2081</v>
      </c>
      <c r="C161" s="49" t="s">
        <v>1948</v>
      </c>
      <c r="D161" s="70">
        <v>300000</v>
      </c>
      <c r="E161" s="48">
        <v>2012</v>
      </c>
      <c r="F161" s="48" t="s">
        <v>2082</v>
      </c>
      <c r="G161" s="51" t="s">
        <v>856</v>
      </c>
    </row>
    <row r="162" spans="1:7" x14ac:dyDescent="0.25">
      <c r="A162" s="48" t="s">
        <v>654</v>
      </c>
      <c r="B162" s="48" t="s">
        <v>2083</v>
      </c>
      <c r="C162" s="49" t="s">
        <v>2084</v>
      </c>
      <c r="D162" s="70">
        <v>1000000</v>
      </c>
      <c r="E162" s="48">
        <v>2012</v>
      </c>
      <c r="F162" s="48" t="s">
        <v>2085</v>
      </c>
      <c r="G162" s="51" t="s">
        <v>858</v>
      </c>
    </row>
    <row r="163" spans="1:7" x14ac:dyDescent="0.25">
      <c r="A163" s="22" t="s">
        <v>1618</v>
      </c>
      <c r="B163" s="22" t="s">
        <v>1619</v>
      </c>
      <c r="C163" s="36" t="s">
        <v>1501</v>
      </c>
      <c r="D163" s="69">
        <v>35000</v>
      </c>
      <c r="E163" s="22">
        <v>2011</v>
      </c>
      <c r="F163" s="22" t="s">
        <v>5</v>
      </c>
      <c r="G163" s="23" t="s">
        <v>857</v>
      </c>
    </row>
    <row r="164" spans="1:7" x14ac:dyDescent="0.25">
      <c r="A164" s="48" t="s">
        <v>1618</v>
      </c>
      <c r="B164" s="48" t="s">
        <v>2086</v>
      </c>
      <c r="C164" s="49" t="s">
        <v>1946</v>
      </c>
      <c r="D164" s="70">
        <v>30000</v>
      </c>
      <c r="E164" s="48">
        <v>2012</v>
      </c>
      <c r="F164" s="48" t="s">
        <v>5</v>
      </c>
      <c r="G164" s="51" t="s">
        <v>857</v>
      </c>
    </row>
    <row r="165" spans="1:7" x14ac:dyDescent="0.25">
      <c r="A165" s="22" t="s">
        <v>1620</v>
      </c>
      <c r="B165" s="22" t="s">
        <v>1621</v>
      </c>
      <c r="C165" s="36" t="s">
        <v>1495</v>
      </c>
      <c r="D165" s="69">
        <v>50000</v>
      </c>
      <c r="E165" s="22">
        <v>2011</v>
      </c>
      <c r="F165" s="22" t="s">
        <v>1622</v>
      </c>
      <c r="G165" s="23" t="s">
        <v>858</v>
      </c>
    </row>
    <row r="166" spans="1:7" x14ac:dyDescent="0.25">
      <c r="A166" s="22" t="s">
        <v>1623</v>
      </c>
      <c r="B166" s="22" t="s">
        <v>1624</v>
      </c>
      <c r="C166" s="36" t="s">
        <v>1495</v>
      </c>
      <c r="D166" s="69">
        <v>25000</v>
      </c>
      <c r="E166" s="22">
        <v>2011</v>
      </c>
      <c r="F166" s="22" t="s">
        <v>1625</v>
      </c>
      <c r="G166" s="23" t="s">
        <v>856</v>
      </c>
    </row>
    <row r="167" spans="1:7" x14ac:dyDescent="0.25">
      <c r="A167" s="22" t="s">
        <v>655</v>
      </c>
      <c r="B167" s="22" t="s">
        <v>1626</v>
      </c>
      <c r="C167" s="36" t="s">
        <v>1492</v>
      </c>
      <c r="D167" s="69">
        <v>225000</v>
      </c>
      <c r="E167" s="22">
        <v>2011</v>
      </c>
      <c r="F167" s="22" t="s">
        <v>5</v>
      </c>
      <c r="G167" s="23" t="s">
        <v>856</v>
      </c>
    </row>
    <row r="168" spans="1:7" x14ac:dyDescent="0.25">
      <c r="A168" s="22" t="s">
        <v>655</v>
      </c>
      <c r="B168" s="22" t="s">
        <v>1627</v>
      </c>
      <c r="C168" s="36" t="s">
        <v>1501</v>
      </c>
      <c r="D168" s="69">
        <v>35000</v>
      </c>
      <c r="E168" s="22">
        <v>2011</v>
      </c>
      <c r="F168" s="22" t="s">
        <v>1628</v>
      </c>
      <c r="G168" s="23" t="s">
        <v>855</v>
      </c>
    </row>
    <row r="169" spans="1:7" x14ac:dyDescent="0.25">
      <c r="A169" s="48" t="s">
        <v>655</v>
      </c>
      <c r="B169" s="48" t="s">
        <v>2087</v>
      </c>
      <c r="C169" s="49" t="s">
        <v>1946</v>
      </c>
      <c r="D169" s="70">
        <v>225000</v>
      </c>
      <c r="E169" s="48">
        <v>2012</v>
      </c>
      <c r="F169" s="48" t="s">
        <v>5</v>
      </c>
      <c r="G169" s="51" t="s">
        <v>856</v>
      </c>
    </row>
    <row r="170" spans="1:7" x14ac:dyDescent="0.25">
      <c r="A170" s="22" t="s">
        <v>657</v>
      </c>
      <c r="B170" s="22" t="s">
        <v>1629</v>
      </c>
      <c r="C170" s="36" t="s">
        <v>1492</v>
      </c>
      <c r="D170" s="69">
        <v>100000</v>
      </c>
      <c r="E170" s="22">
        <v>2011</v>
      </c>
      <c r="F170" s="22" t="s">
        <v>5</v>
      </c>
      <c r="G170" s="23" t="s">
        <v>857</v>
      </c>
    </row>
    <row r="171" spans="1:7" x14ac:dyDescent="0.25">
      <c r="A171" s="48" t="s">
        <v>657</v>
      </c>
      <c r="B171" s="48" t="s">
        <v>2088</v>
      </c>
      <c r="C171" s="49" t="s">
        <v>1946</v>
      </c>
      <c r="D171" s="70">
        <v>95000</v>
      </c>
      <c r="E171" s="48">
        <v>2012</v>
      </c>
      <c r="F171" s="48" t="s">
        <v>5</v>
      </c>
      <c r="G171" s="51" t="s">
        <v>857</v>
      </c>
    </row>
    <row r="172" spans="1:7" x14ac:dyDescent="0.25">
      <c r="A172" s="22" t="s">
        <v>1059</v>
      </c>
      <c r="B172" s="22" t="s">
        <v>1630</v>
      </c>
      <c r="C172" s="36" t="s">
        <v>1495</v>
      </c>
      <c r="D172" s="69">
        <v>65000</v>
      </c>
      <c r="E172" s="22">
        <v>2011</v>
      </c>
      <c r="F172" s="22" t="s">
        <v>1631</v>
      </c>
      <c r="G172" s="23" t="s">
        <v>856</v>
      </c>
    </row>
    <row r="173" spans="1:7" x14ac:dyDescent="0.25">
      <c r="A173" s="48" t="s">
        <v>1059</v>
      </c>
      <c r="B173" s="48" t="s">
        <v>2092</v>
      </c>
      <c r="C173" s="49" t="s">
        <v>1950</v>
      </c>
      <c r="D173" s="70">
        <v>65000</v>
      </c>
      <c r="E173" s="48">
        <v>2012</v>
      </c>
      <c r="F173" s="48" t="s">
        <v>2093</v>
      </c>
      <c r="G173" s="51" t="s">
        <v>856</v>
      </c>
    </row>
    <row r="174" spans="1:7" x14ac:dyDescent="0.25">
      <c r="A174" s="22" t="s">
        <v>659</v>
      </c>
      <c r="B174" s="22" t="s">
        <v>1636</v>
      </c>
      <c r="C174" s="36" t="s">
        <v>1495</v>
      </c>
      <c r="D174" s="69">
        <v>30000</v>
      </c>
      <c r="E174" s="22">
        <v>2011</v>
      </c>
      <c r="F174" s="22" t="s">
        <v>180</v>
      </c>
      <c r="G174" s="23" t="s">
        <v>857</v>
      </c>
    </row>
    <row r="175" spans="1:7" x14ac:dyDescent="0.25">
      <c r="A175" s="48" t="s">
        <v>659</v>
      </c>
      <c r="B175" s="48" t="s">
        <v>2097</v>
      </c>
      <c r="C175" s="49" t="s">
        <v>1950</v>
      </c>
      <c r="D175" s="70">
        <v>30000</v>
      </c>
      <c r="E175" s="48">
        <v>2012</v>
      </c>
      <c r="F175" s="48" t="s">
        <v>1021</v>
      </c>
      <c r="G175" s="51" t="s">
        <v>857</v>
      </c>
    </row>
    <row r="176" spans="1:7" x14ac:dyDescent="0.25">
      <c r="A176" s="22" t="s">
        <v>1637</v>
      </c>
      <c r="B176" s="22" t="s">
        <v>1638</v>
      </c>
      <c r="C176" s="36" t="s">
        <v>1531</v>
      </c>
      <c r="D176" s="69">
        <v>10000</v>
      </c>
      <c r="E176" s="22">
        <v>2011</v>
      </c>
      <c r="F176" s="22" t="s">
        <v>5</v>
      </c>
      <c r="G176" s="23" t="s">
        <v>855</v>
      </c>
    </row>
    <row r="177" spans="1:7" x14ac:dyDescent="0.25">
      <c r="A177" s="22" t="s">
        <v>660</v>
      </c>
      <c r="B177" s="22" t="s">
        <v>1639</v>
      </c>
      <c r="C177" s="36" t="s">
        <v>1492</v>
      </c>
      <c r="D177" s="69">
        <v>45000</v>
      </c>
      <c r="E177" s="22">
        <v>2011</v>
      </c>
      <c r="F177" s="22" t="s">
        <v>5</v>
      </c>
      <c r="G177" s="23" t="s">
        <v>857</v>
      </c>
    </row>
    <row r="178" spans="1:7" x14ac:dyDescent="0.25">
      <c r="A178" s="48" t="s">
        <v>660</v>
      </c>
      <c r="B178" s="48" t="s">
        <v>2098</v>
      </c>
      <c r="C178" s="49" t="s">
        <v>1946</v>
      </c>
      <c r="D178" s="70">
        <v>40000</v>
      </c>
      <c r="E178" s="48">
        <v>2012</v>
      </c>
      <c r="F178" s="48" t="s">
        <v>5</v>
      </c>
      <c r="G178" s="51" t="s">
        <v>857</v>
      </c>
    </row>
    <row r="179" spans="1:7" x14ac:dyDescent="0.25">
      <c r="A179" s="22" t="s">
        <v>661</v>
      </c>
      <c r="B179" s="22" t="s">
        <v>1640</v>
      </c>
      <c r="C179" s="36" t="s">
        <v>1492</v>
      </c>
      <c r="D179" s="69">
        <v>90000</v>
      </c>
      <c r="E179" s="22">
        <v>2011</v>
      </c>
      <c r="F179" s="22" t="s">
        <v>5</v>
      </c>
      <c r="G179" s="23" t="s">
        <v>857</v>
      </c>
    </row>
    <row r="180" spans="1:7" x14ac:dyDescent="0.25">
      <c r="A180" s="48" t="s">
        <v>661</v>
      </c>
      <c r="B180" s="48" t="s">
        <v>2099</v>
      </c>
      <c r="C180" s="49" t="s">
        <v>1946</v>
      </c>
      <c r="D180" s="70">
        <v>90000</v>
      </c>
      <c r="E180" s="48">
        <v>2012</v>
      </c>
      <c r="F180" s="48" t="s">
        <v>5</v>
      </c>
      <c r="G180" s="51" t="s">
        <v>857</v>
      </c>
    </row>
    <row r="181" spans="1:7" x14ac:dyDescent="0.25">
      <c r="A181" s="48" t="s">
        <v>2100</v>
      </c>
      <c r="B181" s="48" t="s">
        <v>2101</v>
      </c>
      <c r="C181" s="49" t="s">
        <v>1946</v>
      </c>
      <c r="D181" s="70">
        <v>25000</v>
      </c>
      <c r="E181" s="48">
        <v>2012</v>
      </c>
      <c r="F181" s="48" t="s">
        <v>2102</v>
      </c>
      <c r="G181" s="51" t="s">
        <v>858</v>
      </c>
    </row>
    <row r="182" spans="1:7" x14ac:dyDescent="0.25">
      <c r="A182" s="22" t="s">
        <v>662</v>
      </c>
      <c r="B182" s="22" t="s">
        <v>1641</v>
      </c>
      <c r="C182" s="36" t="s">
        <v>1495</v>
      </c>
      <c r="D182" s="69">
        <v>75000</v>
      </c>
      <c r="E182" s="22">
        <v>2011</v>
      </c>
      <c r="F182" s="22" t="s">
        <v>185</v>
      </c>
      <c r="G182" s="23" t="s">
        <v>858</v>
      </c>
    </row>
    <row r="183" spans="1:7" x14ac:dyDescent="0.25">
      <c r="A183" s="48" t="s">
        <v>662</v>
      </c>
      <c r="B183" s="48" t="s">
        <v>2103</v>
      </c>
      <c r="C183" s="49" t="s">
        <v>1950</v>
      </c>
      <c r="D183" s="70">
        <v>75000</v>
      </c>
      <c r="E183" s="48">
        <v>2012</v>
      </c>
      <c r="F183" s="48" t="s">
        <v>185</v>
      </c>
      <c r="G183" s="51" t="s">
        <v>858</v>
      </c>
    </row>
    <row r="184" spans="1:7" x14ac:dyDescent="0.25">
      <c r="A184" s="22" t="s">
        <v>663</v>
      </c>
      <c r="B184" s="22" t="s">
        <v>1642</v>
      </c>
      <c r="C184" s="36" t="s">
        <v>1495</v>
      </c>
      <c r="D184" s="69">
        <v>50000</v>
      </c>
      <c r="E184" s="22">
        <v>2011</v>
      </c>
      <c r="F184" s="22" t="s">
        <v>5</v>
      </c>
      <c r="G184" s="23" t="s">
        <v>857</v>
      </c>
    </row>
    <row r="185" spans="1:7" x14ac:dyDescent="0.25">
      <c r="A185" s="48" t="s">
        <v>663</v>
      </c>
      <c r="B185" s="48" t="s">
        <v>2104</v>
      </c>
      <c r="C185" s="49" t="s">
        <v>1956</v>
      </c>
      <c r="D185" s="70">
        <v>50000</v>
      </c>
      <c r="E185" s="48">
        <v>2012</v>
      </c>
      <c r="F185" s="48" t="s">
        <v>5</v>
      </c>
      <c r="G185" s="51" t="s">
        <v>857</v>
      </c>
    </row>
    <row r="186" spans="1:7" x14ac:dyDescent="0.25">
      <c r="A186" s="22" t="s">
        <v>665</v>
      </c>
      <c r="B186" s="22" t="s">
        <v>1643</v>
      </c>
      <c r="C186" s="36" t="s">
        <v>1501</v>
      </c>
      <c r="D186" s="69">
        <v>200000</v>
      </c>
      <c r="E186" s="22">
        <v>2011</v>
      </c>
      <c r="F186" s="22" t="s">
        <v>191</v>
      </c>
      <c r="G186" s="23" t="s">
        <v>858</v>
      </c>
    </row>
    <row r="187" spans="1:7" x14ac:dyDescent="0.25">
      <c r="A187" s="48" t="s">
        <v>665</v>
      </c>
      <c r="B187" s="48" t="s">
        <v>2105</v>
      </c>
      <c r="C187" s="49" t="s">
        <v>1956</v>
      </c>
      <c r="D187" s="70">
        <v>200000</v>
      </c>
      <c r="E187" s="48">
        <v>2012</v>
      </c>
      <c r="F187" s="48" t="s">
        <v>191</v>
      </c>
      <c r="G187" s="51" t="s">
        <v>858</v>
      </c>
    </row>
    <row r="188" spans="1:7" x14ac:dyDescent="0.25">
      <c r="A188" s="22" t="s">
        <v>666</v>
      </c>
      <c r="B188" s="22" t="s">
        <v>1644</v>
      </c>
      <c r="C188" s="36" t="s">
        <v>1495</v>
      </c>
      <c r="D188" s="69">
        <v>110000</v>
      </c>
      <c r="E188" s="22">
        <v>2011</v>
      </c>
      <c r="F188" s="22" t="s">
        <v>1645</v>
      </c>
      <c r="G188" s="23" t="s">
        <v>858</v>
      </c>
    </row>
    <row r="189" spans="1:7" x14ac:dyDescent="0.25">
      <c r="A189" s="48" t="s">
        <v>666</v>
      </c>
      <c r="B189" s="48" t="s">
        <v>2106</v>
      </c>
      <c r="C189" s="49" t="s">
        <v>1950</v>
      </c>
      <c r="D189" s="70">
        <v>75000</v>
      </c>
      <c r="E189" s="48">
        <v>2012</v>
      </c>
      <c r="F189" s="48" t="s">
        <v>2107</v>
      </c>
      <c r="G189" s="51" t="s">
        <v>858</v>
      </c>
    </row>
    <row r="190" spans="1:7" x14ac:dyDescent="0.25">
      <c r="A190" s="22" t="s">
        <v>667</v>
      </c>
      <c r="B190" s="22" t="s">
        <v>1646</v>
      </c>
      <c r="C190" s="36" t="s">
        <v>1501</v>
      </c>
      <c r="D190" s="69">
        <v>70000</v>
      </c>
      <c r="E190" s="22">
        <v>2011</v>
      </c>
      <c r="F190" s="22" t="s">
        <v>5</v>
      </c>
      <c r="G190" s="23" t="s">
        <v>856</v>
      </c>
    </row>
    <row r="191" spans="1:7" x14ac:dyDescent="0.25">
      <c r="A191" s="48" t="s">
        <v>667</v>
      </c>
      <c r="B191" s="48" t="s">
        <v>2108</v>
      </c>
      <c r="C191" s="49" t="s">
        <v>1950</v>
      </c>
      <c r="D191" s="70">
        <v>35000</v>
      </c>
      <c r="E191" s="48">
        <v>2012</v>
      </c>
      <c r="F191" s="48" t="s">
        <v>5</v>
      </c>
      <c r="G191" s="51" t="s">
        <v>856</v>
      </c>
    </row>
    <row r="192" spans="1:7" x14ac:dyDescent="0.25">
      <c r="A192" s="22" t="s">
        <v>1080</v>
      </c>
      <c r="B192" s="22" t="s">
        <v>1647</v>
      </c>
      <c r="C192" s="36" t="s">
        <v>1492</v>
      </c>
      <c r="D192" s="69">
        <v>40000</v>
      </c>
      <c r="E192" s="22">
        <v>2011</v>
      </c>
      <c r="F192" s="22" t="s">
        <v>5</v>
      </c>
      <c r="G192" s="23" t="s">
        <v>856</v>
      </c>
    </row>
    <row r="193" spans="1:7" x14ac:dyDescent="0.25">
      <c r="A193" s="48" t="s">
        <v>1080</v>
      </c>
      <c r="B193" s="48" t="s">
        <v>2109</v>
      </c>
      <c r="C193" s="49" t="s">
        <v>1946</v>
      </c>
      <c r="D193" s="70">
        <v>40000</v>
      </c>
      <c r="E193" s="48">
        <v>2012</v>
      </c>
      <c r="F193" s="48" t="s">
        <v>5</v>
      </c>
      <c r="G193" s="51" t="s">
        <v>856</v>
      </c>
    </row>
    <row r="194" spans="1:7" x14ac:dyDescent="0.25">
      <c r="A194" s="22" t="s">
        <v>668</v>
      </c>
      <c r="B194" s="22" t="s">
        <v>1648</v>
      </c>
      <c r="C194" s="36" t="s">
        <v>1495</v>
      </c>
      <c r="D194" s="69">
        <v>70000</v>
      </c>
      <c r="E194" s="22">
        <v>2011</v>
      </c>
      <c r="F194" s="22" t="s">
        <v>5</v>
      </c>
      <c r="G194" s="23" t="s">
        <v>858</v>
      </c>
    </row>
    <row r="195" spans="1:7" x14ac:dyDescent="0.25">
      <c r="A195" s="48" t="s">
        <v>668</v>
      </c>
      <c r="B195" s="48" t="s">
        <v>2110</v>
      </c>
      <c r="C195" s="49" t="s">
        <v>1950</v>
      </c>
      <c r="D195" s="70">
        <v>65000</v>
      </c>
      <c r="E195" s="48">
        <v>2012</v>
      </c>
      <c r="F195" s="48" t="s">
        <v>5</v>
      </c>
      <c r="G195" s="51" t="s">
        <v>858</v>
      </c>
    </row>
    <row r="196" spans="1:7" x14ac:dyDescent="0.25">
      <c r="A196" s="48" t="s">
        <v>2111</v>
      </c>
      <c r="B196" s="48" t="s">
        <v>2112</v>
      </c>
      <c r="C196" s="49" t="s">
        <v>1950</v>
      </c>
      <c r="D196" s="70">
        <v>75000</v>
      </c>
      <c r="E196" s="48">
        <v>2012</v>
      </c>
      <c r="F196" s="48" t="s">
        <v>5</v>
      </c>
      <c r="G196" s="51" t="s">
        <v>856</v>
      </c>
    </row>
    <row r="197" spans="1:7" x14ac:dyDescent="0.25">
      <c r="A197" s="22" t="s">
        <v>669</v>
      </c>
      <c r="B197" s="22" t="s">
        <v>1649</v>
      </c>
      <c r="C197" s="36" t="s">
        <v>1531</v>
      </c>
      <c r="D197" s="69">
        <v>30000</v>
      </c>
      <c r="E197" s="22">
        <v>2011</v>
      </c>
      <c r="F197" s="22" t="s">
        <v>5</v>
      </c>
      <c r="G197" s="23" t="s">
        <v>858</v>
      </c>
    </row>
    <row r="198" spans="1:7" x14ac:dyDescent="0.25">
      <c r="A198" s="48" t="s">
        <v>669</v>
      </c>
      <c r="B198" s="48" t="s">
        <v>2113</v>
      </c>
      <c r="C198" s="49" t="s">
        <v>1948</v>
      </c>
      <c r="D198" s="70">
        <v>25000</v>
      </c>
      <c r="E198" s="48">
        <v>2012</v>
      </c>
      <c r="F198" s="48" t="s">
        <v>5</v>
      </c>
      <c r="G198" s="51" t="s">
        <v>858</v>
      </c>
    </row>
    <row r="199" spans="1:7" x14ac:dyDescent="0.25">
      <c r="A199" s="22" t="s">
        <v>1085</v>
      </c>
      <c r="B199" s="22" t="s">
        <v>1650</v>
      </c>
      <c r="C199" s="36" t="s">
        <v>1492</v>
      </c>
      <c r="D199" s="69">
        <v>50000</v>
      </c>
      <c r="E199" s="22">
        <v>2011</v>
      </c>
      <c r="F199" s="22" t="s">
        <v>1651</v>
      </c>
      <c r="G199" s="23" t="s">
        <v>858</v>
      </c>
    </row>
    <row r="200" spans="1:7" x14ac:dyDescent="0.25">
      <c r="A200" s="48" t="s">
        <v>1085</v>
      </c>
      <c r="B200" s="48" t="s">
        <v>2114</v>
      </c>
      <c r="C200" s="49" t="s">
        <v>1948</v>
      </c>
      <c r="D200" s="70">
        <v>190000</v>
      </c>
      <c r="E200" s="48">
        <v>2012</v>
      </c>
      <c r="F200" s="48" t="s">
        <v>2115</v>
      </c>
      <c r="G200" s="51" t="s">
        <v>857</v>
      </c>
    </row>
    <row r="201" spans="1:7" x14ac:dyDescent="0.25">
      <c r="A201" s="48" t="s">
        <v>1085</v>
      </c>
      <c r="B201" s="48" t="s">
        <v>2116</v>
      </c>
      <c r="C201" s="49" t="s">
        <v>1946</v>
      </c>
      <c r="D201" s="70">
        <v>50000</v>
      </c>
      <c r="E201" s="48">
        <v>2012</v>
      </c>
      <c r="F201" s="48" t="s">
        <v>1651</v>
      </c>
      <c r="G201" s="51" t="s">
        <v>858</v>
      </c>
    </row>
    <row r="202" spans="1:7" x14ac:dyDescent="0.25">
      <c r="A202" s="22" t="s">
        <v>1088</v>
      </c>
      <c r="B202" s="22" t="s">
        <v>1652</v>
      </c>
      <c r="C202" s="36" t="s">
        <v>1501</v>
      </c>
      <c r="D202" s="69">
        <v>150000</v>
      </c>
      <c r="E202" s="22">
        <v>2011</v>
      </c>
      <c r="F202" s="22" t="s">
        <v>5</v>
      </c>
      <c r="G202" s="23" t="s">
        <v>856</v>
      </c>
    </row>
    <row r="203" spans="1:7" x14ac:dyDescent="0.25">
      <c r="A203" s="48" t="s">
        <v>1088</v>
      </c>
      <c r="B203" s="48" t="s">
        <v>2117</v>
      </c>
      <c r="C203" s="49" t="s">
        <v>1956</v>
      </c>
      <c r="D203" s="70">
        <v>150000</v>
      </c>
      <c r="E203" s="48">
        <v>2012</v>
      </c>
      <c r="F203" s="48" t="s">
        <v>5</v>
      </c>
      <c r="G203" s="51" t="s">
        <v>856</v>
      </c>
    </row>
    <row r="204" spans="1:7" x14ac:dyDescent="0.25">
      <c r="A204" s="22" t="s">
        <v>670</v>
      </c>
      <c r="B204" s="22" t="s">
        <v>1653</v>
      </c>
      <c r="C204" s="36" t="s">
        <v>1492</v>
      </c>
      <c r="D204" s="69">
        <v>150000</v>
      </c>
      <c r="E204" s="22">
        <v>2011</v>
      </c>
      <c r="F204" s="22" t="s">
        <v>5</v>
      </c>
      <c r="G204" s="23" t="s">
        <v>855</v>
      </c>
    </row>
    <row r="205" spans="1:7" x14ac:dyDescent="0.25">
      <c r="A205" s="48" t="s">
        <v>670</v>
      </c>
      <c r="B205" s="48" t="s">
        <v>2118</v>
      </c>
      <c r="C205" s="49" t="s">
        <v>1946</v>
      </c>
      <c r="D205" s="70">
        <v>75000</v>
      </c>
      <c r="E205" s="48">
        <v>2012</v>
      </c>
      <c r="F205" s="48" t="s">
        <v>5</v>
      </c>
      <c r="G205" s="51" t="s">
        <v>855</v>
      </c>
    </row>
    <row r="206" spans="1:7" x14ac:dyDescent="0.25">
      <c r="A206" s="22" t="s">
        <v>1654</v>
      </c>
      <c r="B206" s="22" t="s">
        <v>1655</v>
      </c>
      <c r="C206" s="36" t="s">
        <v>1495</v>
      </c>
      <c r="D206" s="69">
        <v>40000</v>
      </c>
      <c r="E206" s="22">
        <v>2011</v>
      </c>
      <c r="F206" s="22" t="s">
        <v>1656</v>
      </c>
      <c r="G206" s="23" t="s">
        <v>855</v>
      </c>
    </row>
    <row r="207" spans="1:7" x14ac:dyDescent="0.25">
      <c r="A207" s="22" t="s">
        <v>671</v>
      </c>
      <c r="B207" s="22" t="s">
        <v>1657</v>
      </c>
      <c r="C207" s="36" t="s">
        <v>1531</v>
      </c>
      <c r="D207" s="69">
        <v>150000</v>
      </c>
      <c r="E207" s="22">
        <v>2011</v>
      </c>
      <c r="F207" s="22" t="s">
        <v>5</v>
      </c>
      <c r="G207" s="23" t="s">
        <v>856</v>
      </c>
    </row>
    <row r="208" spans="1:7" x14ac:dyDescent="0.25">
      <c r="A208" s="48" t="s">
        <v>671</v>
      </c>
      <c r="B208" s="48" t="s">
        <v>2119</v>
      </c>
      <c r="C208" s="49" t="s">
        <v>1948</v>
      </c>
      <c r="D208" s="70">
        <v>100000</v>
      </c>
      <c r="E208" s="48">
        <v>2012</v>
      </c>
      <c r="F208" s="48" t="s">
        <v>5</v>
      </c>
      <c r="G208" s="51" t="s">
        <v>856</v>
      </c>
    </row>
    <row r="209" spans="1:7" x14ac:dyDescent="0.25">
      <c r="A209" s="22" t="s">
        <v>673</v>
      </c>
      <c r="B209" s="22" t="s">
        <v>1659</v>
      </c>
      <c r="C209" s="36" t="s">
        <v>1492</v>
      </c>
      <c r="D209" s="69">
        <v>75000</v>
      </c>
      <c r="E209" s="22">
        <v>2011</v>
      </c>
      <c r="F209" s="22" t="s">
        <v>1660</v>
      </c>
      <c r="G209" s="23" t="s">
        <v>856</v>
      </c>
    </row>
    <row r="210" spans="1:7" x14ac:dyDescent="0.25">
      <c r="A210" s="48" t="s">
        <v>673</v>
      </c>
      <c r="B210" s="48" t="s">
        <v>2122</v>
      </c>
      <c r="C210" s="49" t="s">
        <v>1956</v>
      </c>
      <c r="D210" s="70">
        <v>125000</v>
      </c>
      <c r="E210" s="48">
        <v>2012</v>
      </c>
      <c r="F210" s="48" t="s">
        <v>5</v>
      </c>
      <c r="G210" s="51" t="s">
        <v>855</v>
      </c>
    </row>
    <row r="211" spans="1:7" x14ac:dyDescent="0.25">
      <c r="A211" s="22" t="s">
        <v>674</v>
      </c>
      <c r="B211" s="22" t="s">
        <v>1661</v>
      </c>
      <c r="C211" s="36" t="s">
        <v>1531</v>
      </c>
      <c r="D211" s="69">
        <v>70000</v>
      </c>
      <c r="E211" s="22">
        <v>2011</v>
      </c>
      <c r="F211" s="22" t="s">
        <v>5</v>
      </c>
      <c r="G211" s="23" t="s">
        <v>858</v>
      </c>
    </row>
    <row r="212" spans="1:7" x14ac:dyDescent="0.25">
      <c r="A212" s="48" t="s">
        <v>674</v>
      </c>
      <c r="B212" s="48" t="s">
        <v>2123</v>
      </c>
      <c r="C212" s="49" t="s">
        <v>1948</v>
      </c>
      <c r="D212" s="70">
        <v>65000</v>
      </c>
      <c r="E212" s="48">
        <v>2012</v>
      </c>
      <c r="F212" s="48" t="s">
        <v>5</v>
      </c>
      <c r="G212" s="51" t="s">
        <v>858</v>
      </c>
    </row>
    <row r="213" spans="1:7" x14ac:dyDescent="0.25">
      <c r="A213" s="22" t="s">
        <v>1109</v>
      </c>
      <c r="B213" s="22" t="s">
        <v>1662</v>
      </c>
      <c r="C213" s="36" t="s">
        <v>1531</v>
      </c>
      <c r="D213" s="69">
        <v>20000</v>
      </c>
      <c r="E213" s="22">
        <v>2011</v>
      </c>
      <c r="F213" s="22" t="s">
        <v>1663</v>
      </c>
      <c r="G213" s="23" t="s">
        <v>858</v>
      </c>
    </row>
    <row r="214" spans="1:7" x14ac:dyDescent="0.25">
      <c r="A214" s="22" t="s">
        <v>1109</v>
      </c>
      <c r="B214" s="22" t="s">
        <v>1664</v>
      </c>
      <c r="C214" s="36" t="s">
        <v>1495</v>
      </c>
      <c r="D214" s="69">
        <v>75000</v>
      </c>
      <c r="E214" s="22">
        <v>2011</v>
      </c>
      <c r="F214" s="22" t="s">
        <v>1665</v>
      </c>
      <c r="G214" s="23" t="s">
        <v>855</v>
      </c>
    </row>
    <row r="215" spans="1:7" x14ac:dyDescent="0.25">
      <c r="A215" s="48" t="s">
        <v>2124</v>
      </c>
      <c r="B215" s="48" t="s">
        <v>2125</v>
      </c>
      <c r="C215" s="49" t="s">
        <v>1956</v>
      </c>
      <c r="D215" s="70">
        <v>25000</v>
      </c>
      <c r="E215" s="48">
        <v>2012</v>
      </c>
      <c r="F215" s="48" t="s">
        <v>2126</v>
      </c>
      <c r="G215" s="51" t="s">
        <v>855</v>
      </c>
    </row>
    <row r="216" spans="1:7" x14ac:dyDescent="0.25">
      <c r="A216" s="22" t="s">
        <v>676</v>
      </c>
      <c r="B216" s="22" t="s">
        <v>1666</v>
      </c>
      <c r="C216" s="36" t="s">
        <v>1495</v>
      </c>
      <c r="D216" s="69">
        <v>300000</v>
      </c>
      <c r="E216" s="22">
        <v>2011</v>
      </c>
      <c r="F216" s="22" t="s">
        <v>213</v>
      </c>
      <c r="G216" s="23" t="s">
        <v>855</v>
      </c>
    </row>
    <row r="217" spans="1:7" x14ac:dyDescent="0.25">
      <c r="A217" s="48" t="s">
        <v>676</v>
      </c>
      <c r="B217" s="48" t="s">
        <v>2127</v>
      </c>
      <c r="C217" s="49" t="s">
        <v>1950</v>
      </c>
      <c r="D217" s="70">
        <v>150000</v>
      </c>
      <c r="E217" s="48">
        <v>2012</v>
      </c>
      <c r="F217" s="48" t="s">
        <v>213</v>
      </c>
      <c r="G217" s="51" t="s">
        <v>855</v>
      </c>
    </row>
    <row r="218" spans="1:7" x14ac:dyDescent="0.25">
      <c r="A218" s="48" t="s">
        <v>2128</v>
      </c>
      <c r="B218" s="48" t="s">
        <v>2129</v>
      </c>
      <c r="C218" s="49" t="s">
        <v>1950</v>
      </c>
      <c r="D218" s="70">
        <v>30000</v>
      </c>
      <c r="E218" s="48">
        <v>2012</v>
      </c>
      <c r="F218" s="48" t="s">
        <v>2130</v>
      </c>
      <c r="G218" s="51" t="s">
        <v>858</v>
      </c>
    </row>
    <row r="219" spans="1:7" x14ac:dyDescent="0.25">
      <c r="A219" s="22" t="s">
        <v>1117</v>
      </c>
      <c r="B219" s="22" t="s">
        <v>1668</v>
      </c>
      <c r="C219" s="36" t="s">
        <v>1501</v>
      </c>
      <c r="D219" s="69">
        <v>25000</v>
      </c>
      <c r="E219" s="22">
        <v>2011</v>
      </c>
      <c r="F219" s="22" t="s">
        <v>5</v>
      </c>
      <c r="G219" s="23" t="s">
        <v>857</v>
      </c>
    </row>
    <row r="220" spans="1:7" x14ac:dyDescent="0.25">
      <c r="A220" s="48" t="s">
        <v>1117</v>
      </c>
      <c r="B220" s="48" t="s">
        <v>2132</v>
      </c>
      <c r="C220" s="49" t="s">
        <v>1950</v>
      </c>
      <c r="D220" s="70">
        <v>25000</v>
      </c>
      <c r="E220" s="48">
        <v>2012</v>
      </c>
      <c r="F220" s="48" t="s">
        <v>5</v>
      </c>
      <c r="G220" s="51" t="s">
        <v>857</v>
      </c>
    </row>
    <row r="221" spans="1:7" x14ac:dyDescent="0.25">
      <c r="A221" s="22" t="s">
        <v>678</v>
      </c>
      <c r="B221" s="22" t="s">
        <v>1669</v>
      </c>
      <c r="C221" s="36" t="s">
        <v>1531</v>
      </c>
      <c r="D221" s="69">
        <v>25000</v>
      </c>
      <c r="E221" s="22">
        <v>2011</v>
      </c>
      <c r="F221" s="22" t="s">
        <v>1670</v>
      </c>
      <c r="G221" s="23" t="s">
        <v>857</v>
      </c>
    </row>
    <row r="222" spans="1:7" x14ac:dyDescent="0.25">
      <c r="A222" s="22" t="s">
        <v>680</v>
      </c>
      <c r="B222" s="22" t="s">
        <v>1673</v>
      </c>
      <c r="C222" s="36" t="s">
        <v>1501</v>
      </c>
      <c r="D222" s="69">
        <v>15000</v>
      </c>
      <c r="E222" s="22">
        <v>2011</v>
      </c>
      <c r="F222" s="22" t="s">
        <v>223</v>
      </c>
      <c r="G222" s="23" t="s">
        <v>855</v>
      </c>
    </row>
    <row r="223" spans="1:7" x14ac:dyDescent="0.25">
      <c r="A223" s="48" t="s">
        <v>680</v>
      </c>
      <c r="B223" s="48" t="s">
        <v>2134</v>
      </c>
      <c r="C223" s="49" t="s">
        <v>1950</v>
      </c>
      <c r="D223" s="70">
        <v>10000</v>
      </c>
      <c r="E223" s="48">
        <v>2012</v>
      </c>
      <c r="F223" s="48" t="s">
        <v>223</v>
      </c>
      <c r="G223" s="51" t="s">
        <v>855</v>
      </c>
    </row>
    <row r="224" spans="1:7" x14ac:dyDescent="0.25">
      <c r="A224" s="22" t="s">
        <v>681</v>
      </c>
      <c r="B224" s="22" t="s">
        <v>1674</v>
      </c>
      <c r="C224" s="36" t="s">
        <v>1495</v>
      </c>
      <c r="D224" s="69">
        <v>85000</v>
      </c>
      <c r="E224" s="22">
        <v>2011</v>
      </c>
      <c r="F224" s="22" t="s">
        <v>1675</v>
      </c>
      <c r="G224" s="23" t="s">
        <v>856</v>
      </c>
    </row>
    <row r="225" spans="1:7" x14ac:dyDescent="0.25">
      <c r="A225" s="48" t="s">
        <v>682</v>
      </c>
      <c r="B225" s="48" t="s">
        <v>2135</v>
      </c>
      <c r="C225" s="49" t="s">
        <v>1948</v>
      </c>
      <c r="D225" s="70">
        <v>50000</v>
      </c>
      <c r="E225" s="48">
        <v>2012</v>
      </c>
      <c r="F225" s="48" t="s">
        <v>2136</v>
      </c>
      <c r="G225" s="51" t="s">
        <v>856</v>
      </c>
    </row>
    <row r="226" spans="1:7" x14ac:dyDescent="0.25">
      <c r="A226" s="22" t="s">
        <v>684</v>
      </c>
      <c r="B226" s="22" t="s">
        <v>1677</v>
      </c>
      <c r="C226" s="36" t="s">
        <v>1501</v>
      </c>
      <c r="D226" s="69">
        <v>50000</v>
      </c>
      <c r="E226" s="22">
        <v>2011</v>
      </c>
      <c r="F226" s="22" t="s">
        <v>1678</v>
      </c>
      <c r="G226" s="23" t="s">
        <v>856</v>
      </c>
    </row>
    <row r="227" spans="1:7" x14ac:dyDescent="0.25">
      <c r="A227" s="22" t="s">
        <v>1129</v>
      </c>
      <c r="B227" s="22" t="s">
        <v>1679</v>
      </c>
      <c r="C227" s="36" t="s">
        <v>1531</v>
      </c>
      <c r="D227" s="69">
        <v>10000</v>
      </c>
      <c r="E227" s="22">
        <v>2011</v>
      </c>
      <c r="F227" s="22" t="s">
        <v>5</v>
      </c>
      <c r="G227" s="23" t="s">
        <v>857</v>
      </c>
    </row>
    <row r="228" spans="1:7" x14ac:dyDescent="0.25">
      <c r="A228" s="48" t="s">
        <v>1129</v>
      </c>
      <c r="B228" s="48" t="s">
        <v>2138</v>
      </c>
      <c r="C228" s="49" t="s">
        <v>1946</v>
      </c>
      <c r="D228" s="70">
        <v>10000</v>
      </c>
      <c r="E228" s="48">
        <v>2012</v>
      </c>
      <c r="F228" s="48" t="s">
        <v>5</v>
      </c>
      <c r="G228" s="51" t="s">
        <v>857</v>
      </c>
    </row>
    <row r="229" spans="1:7" x14ac:dyDescent="0.25">
      <c r="A229" s="48" t="s">
        <v>2142</v>
      </c>
      <c r="B229" s="48" t="s">
        <v>2143</v>
      </c>
      <c r="C229" s="49" t="s">
        <v>1948</v>
      </c>
      <c r="D229" s="70">
        <v>10000</v>
      </c>
      <c r="E229" s="48">
        <v>2012</v>
      </c>
      <c r="F229" s="48" t="s">
        <v>2144</v>
      </c>
      <c r="G229" s="51" t="s">
        <v>858</v>
      </c>
    </row>
    <row r="230" spans="1:7" x14ac:dyDescent="0.25">
      <c r="A230" s="22" t="s">
        <v>1682</v>
      </c>
      <c r="B230" s="22" t="s">
        <v>1683</v>
      </c>
      <c r="C230" s="36" t="s">
        <v>1495</v>
      </c>
      <c r="D230" s="69">
        <v>50000</v>
      </c>
      <c r="E230" s="22">
        <v>2011</v>
      </c>
      <c r="F230" s="22" t="s">
        <v>5</v>
      </c>
      <c r="G230" s="23" t="s">
        <v>856</v>
      </c>
    </row>
    <row r="231" spans="1:7" x14ac:dyDescent="0.25">
      <c r="A231" s="48" t="s">
        <v>2145</v>
      </c>
      <c r="B231" s="48" t="s">
        <v>2146</v>
      </c>
      <c r="C231" s="49" t="s">
        <v>1948</v>
      </c>
      <c r="D231" s="70">
        <v>40000</v>
      </c>
      <c r="E231" s="48">
        <v>2012</v>
      </c>
      <c r="F231" s="48" t="s">
        <v>5</v>
      </c>
      <c r="G231" s="51" t="s">
        <v>857</v>
      </c>
    </row>
    <row r="232" spans="1:7" x14ac:dyDescent="0.25">
      <c r="A232" s="22" t="s">
        <v>686</v>
      </c>
      <c r="B232" s="22" t="s">
        <v>1684</v>
      </c>
      <c r="C232" s="36" t="s">
        <v>1492</v>
      </c>
      <c r="D232" s="69">
        <v>40000</v>
      </c>
      <c r="E232" s="22">
        <v>2011</v>
      </c>
      <c r="F232" s="22" t="s">
        <v>1685</v>
      </c>
      <c r="G232" s="23" t="s">
        <v>858</v>
      </c>
    </row>
    <row r="233" spans="1:7" x14ac:dyDescent="0.25">
      <c r="A233" s="22" t="s">
        <v>686</v>
      </c>
      <c r="B233" s="22" t="s">
        <v>1686</v>
      </c>
      <c r="C233" s="36" t="s">
        <v>1492</v>
      </c>
      <c r="D233" s="69">
        <v>25000</v>
      </c>
      <c r="E233" s="22">
        <v>2011</v>
      </c>
      <c r="F233" s="22" t="s">
        <v>1687</v>
      </c>
      <c r="G233" s="23" t="s">
        <v>856</v>
      </c>
    </row>
    <row r="234" spans="1:7" x14ac:dyDescent="0.25">
      <c r="A234" s="22" t="s">
        <v>686</v>
      </c>
      <c r="B234" s="22" t="s">
        <v>1688</v>
      </c>
      <c r="C234" s="36" t="s">
        <v>1495</v>
      </c>
      <c r="D234" s="69">
        <v>25000</v>
      </c>
      <c r="E234" s="22">
        <v>2011</v>
      </c>
      <c r="F234" s="22" t="s">
        <v>1689</v>
      </c>
      <c r="G234" s="23" t="s">
        <v>856</v>
      </c>
    </row>
    <row r="235" spans="1:7" x14ac:dyDescent="0.25">
      <c r="A235" s="22" t="s">
        <v>686</v>
      </c>
      <c r="B235" s="22" t="s">
        <v>1690</v>
      </c>
      <c r="C235" s="36" t="s">
        <v>1501</v>
      </c>
      <c r="D235" s="69">
        <v>100000</v>
      </c>
      <c r="E235" s="22">
        <v>2011</v>
      </c>
      <c r="F235" s="22" t="s">
        <v>1141</v>
      </c>
      <c r="G235" s="23" t="s">
        <v>856</v>
      </c>
    </row>
    <row r="236" spans="1:7" x14ac:dyDescent="0.25">
      <c r="A236" s="22" t="s">
        <v>686</v>
      </c>
      <c r="B236" s="22" t="s">
        <v>1691</v>
      </c>
      <c r="C236" s="36" t="s">
        <v>1495</v>
      </c>
      <c r="D236" s="69">
        <v>75000</v>
      </c>
      <c r="E236" s="22">
        <v>2011</v>
      </c>
      <c r="F236" s="22" t="s">
        <v>239</v>
      </c>
      <c r="G236" s="23" t="s">
        <v>856</v>
      </c>
    </row>
    <row r="237" spans="1:7" x14ac:dyDescent="0.25">
      <c r="A237" s="48" t="s">
        <v>686</v>
      </c>
      <c r="B237" s="48" t="s">
        <v>2147</v>
      </c>
      <c r="C237" s="49" t="s">
        <v>1946</v>
      </c>
      <c r="D237" s="70">
        <v>40000</v>
      </c>
      <c r="E237" s="48">
        <v>2012</v>
      </c>
      <c r="F237" s="48" t="s">
        <v>2148</v>
      </c>
      <c r="G237" s="51" t="s">
        <v>858</v>
      </c>
    </row>
    <row r="238" spans="1:7" x14ac:dyDescent="0.25">
      <c r="A238" s="48" t="s">
        <v>686</v>
      </c>
      <c r="B238" s="48" t="s">
        <v>2149</v>
      </c>
      <c r="C238" s="49" t="s">
        <v>1956</v>
      </c>
      <c r="D238" s="70">
        <v>75000</v>
      </c>
      <c r="E238" s="48">
        <v>2012</v>
      </c>
      <c r="F238" s="48" t="s">
        <v>1141</v>
      </c>
      <c r="G238" s="51" t="s">
        <v>856</v>
      </c>
    </row>
    <row r="239" spans="1:7" x14ac:dyDescent="0.25">
      <c r="A239" s="48" t="s">
        <v>686</v>
      </c>
      <c r="B239" s="48" t="s">
        <v>2150</v>
      </c>
      <c r="C239" s="49" t="s">
        <v>1950</v>
      </c>
      <c r="D239" s="70">
        <v>70000</v>
      </c>
      <c r="E239" s="48">
        <v>2012</v>
      </c>
      <c r="F239" s="48" t="s">
        <v>239</v>
      </c>
      <c r="G239" s="51" t="s">
        <v>856</v>
      </c>
    </row>
    <row r="240" spans="1:7" x14ac:dyDescent="0.25">
      <c r="A240" s="22" t="s">
        <v>687</v>
      </c>
      <c r="B240" s="22" t="s">
        <v>1692</v>
      </c>
      <c r="C240" s="36" t="s">
        <v>1501</v>
      </c>
      <c r="D240" s="69">
        <v>50000</v>
      </c>
      <c r="E240" s="22">
        <v>2011</v>
      </c>
      <c r="F240" s="22" t="s">
        <v>1693</v>
      </c>
      <c r="G240" s="23" t="s">
        <v>857</v>
      </c>
    </row>
    <row r="241" spans="1:7" x14ac:dyDescent="0.25">
      <c r="A241" s="22" t="s">
        <v>688</v>
      </c>
      <c r="B241" s="22" t="s">
        <v>1694</v>
      </c>
      <c r="C241" s="36" t="s">
        <v>1531</v>
      </c>
      <c r="D241" s="69">
        <v>15000</v>
      </c>
      <c r="E241" s="22">
        <v>2011</v>
      </c>
      <c r="F241" s="22" t="s">
        <v>5</v>
      </c>
      <c r="G241" s="23" t="s">
        <v>857</v>
      </c>
    </row>
    <row r="242" spans="1:7" x14ac:dyDescent="0.25">
      <c r="A242" s="22" t="s">
        <v>1143</v>
      </c>
      <c r="B242" s="22" t="s">
        <v>1695</v>
      </c>
      <c r="C242" s="36" t="s">
        <v>1531</v>
      </c>
      <c r="D242" s="69">
        <v>20000</v>
      </c>
      <c r="E242" s="22">
        <v>2011</v>
      </c>
      <c r="F242" s="22" t="s">
        <v>1696</v>
      </c>
      <c r="G242" s="23" t="s">
        <v>856</v>
      </c>
    </row>
    <row r="243" spans="1:7" x14ac:dyDescent="0.25">
      <c r="A243" s="22" t="s">
        <v>1143</v>
      </c>
      <c r="B243" s="22" t="s">
        <v>1697</v>
      </c>
      <c r="C243" s="36" t="s">
        <v>1495</v>
      </c>
      <c r="D243" s="69">
        <v>30000</v>
      </c>
      <c r="E243" s="22">
        <v>2011</v>
      </c>
      <c r="F243" s="22" t="s">
        <v>1145</v>
      </c>
      <c r="G243" s="23" t="s">
        <v>856</v>
      </c>
    </row>
    <row r="244" spans="1:7" x14ac:dyDescent="0.25">
      <c r="A244" s="22" t="s">
        <v>1143</v>
      </c>
      <c r="B244" s="22" t="s">
        <v>1698</v>
      </c>
      <c r="C244" s="36" t="s">
        <v>1495</v>
      </c>
      <c r="D244" s="69">
        <v>20000</v>
      </c>
      <c r="E244" s="22">
        <v>2011</v>
      </c>
      <c r="F244" s="22" t="s">
        <v>1699</v>
      </c>
      <c r="G244" s="23" t="s">
        <v>856</v>
      </c>
    </row>
    <row r="245" spans="1:7" x14ac:dyDescent="0.25">
      <c r="A245" s="48" t="s">
        <v>1143</v>
      </c>
      <c r="B245" s="48" t="s">
        <v>2151</v>
      </c>
      <c r="C245" s="49" t="s">
        <v>1948</v>
      </c>
      <c r="D245" s="70">
        <v>50000</v>
      </c>
      <c r="E245" s="48">
        <v>2012</v>
      </c>
      <c r="F245" s="48" t="s">
        <v>5</v>
      </c>
      <c r="G245" s="51" t="s">
        <v>856</v>
      </c>
    </row>
    <row r="246" spans="1:7" x14ac:dyDescent="0.25">
      <c r="A246" s="48" t="s">
        <v>1143</v>
      </c>
      <c r="B246" s="48" t="s">
        <v>2152</v>
      </c>
      <c r="C246" s="49" t="s">
        <v>1950</v>
      </c>
      <c r="D246" s="70">
        <v>20000</v>
      </c>
      <c r="E246" s="48">
        <v>2012</v>
      </c>
      <c r="F246" s="48" t="s">
        <v>1699</v>
      </c>
      <c r="G246" s="51" t="s">
        <v>856</v>
      </c>
    </row>
    <row r="247" spans="1:7" x14ac:dyDescent="0.25">
      <c r="A247" s="22" t="s">
        <v>689</v>
      </c>
      <c r="B247" s="22" t="s">
        <v>1700</v>
      </c>
      <c r="C247" s="36" t="s">
        <v>1531</v>
      </c>
      <c r="D247" s="69">
        <v>10000</v>
      </c>
      <c r="E247" s="22">
        <v>2011</v>
      </c>
      <c r="F247" s="22" t="s">
        <v>1701</v>
      </c>
      <c r="G247" s="23" t="s">
        <v>858</v>
      </c>
    </row>
    <row r="248" spans="1:7" x14ac:dyDescent="0.25">
      <c r="A248" s="22" t="s">
        <v>689</v>
      </c>
      <c r="B248" s="22" t="s">
        <v>1702</v>
      </c>
      <c r="C248" s="36" t="s">
        <v>1492</v>
      </c>
      <c r="D248" s="69">
        <v>175000</v>
      </c>
      <c r="E248" s="22">
        <v>2011</v>
      </c>
      <c r="F248" s="22" t="s">
        <v>246</v>
      </c>
      <c r="G248" s="23" t="s">
        <v>858</v>
      </c>
    </row>
    <row r="249" spans="1:7" x14ac:dyDescent="0.25">
      <c r="A249" s="22" t="s">
        <v>689</v>
      </c>
      <c r="B249" s="22" t="s">
        <v>1703</v>
      </c>
      <c r="C249" s="36" t="s">
        <v>1492</v>
      </c>
      <c r="D249" s="69">
        <v>50000</v>
      </c>
      <c r="E249" s="22">
        <v>2011</v>
      </c>
      <c r="F249" s="22" t="s">
        <v>1150</v>
      </c>
      <c r="G249" s="23" t="s">
        <v>858</v>
      </c>
    </row>
    <row r="250" spans="1:7" x14ac:dyDescent="0.25">
      <c r="A250" s="22" t="s">
        <v>689</v>
      </c>
      <c r="B250" s="22" t="s">
        <v>1704</v>
      </c>
      <c r="C250" s="36" t="s">
        <v>1492</v>
      </c>
      <c r="D250" s="69">
        <v>50000</v>
      </c>
      <c r="E250" s="22">
        <v>2011</v>
      </c>
      <c r="F250" s="22" t="s">
        <v>1148</v>
      </c>
      <c r="G250" s="23" t="s">
        <v>855</v>
      </c>
    </row>
    <row r="251" spans="1:7" x14ac:dyDescent="0.25">
      <c r="A251" s="22" t="s">
        <v>689</v>
      </c>
      <c r="B251" s="22" t="s">
        <v>1705</v>
      </c>
      <c r="C251" s="36" t="s">
        <v>1492</v>
      </c>
      <c r="D251" s="69">
        <v>20000</v>
      </c>
      <c r="E251" s="22">
        <v>2011</v>
      </c>
      <c r="F251" s="22" t="s">
        <v>1706</v>
      </c>
      <c r="G251" s="23" t="s">
        <v>855</v>
      </c>
    </row>
    <row r="252" spans="1:7" x14ac:dyDescent="0.25">
      <c r="A252" s="22" t="s">
        <v>689</v>
      </c>
      <c r="B252" s="22" t="s">
        <v>1707</v>
      </c>
      <c r="C252" s="36" t="s">
        <v>1501</v>
      </c>
      <c r="D252" s="69">
        <v>75000</v>
      </c>
      <c r="E252" s="22">
        <v>2011</v>
      </c>
      <c r="F252" s="22" t="s">
        <v>1708</v>
      </c>
      <c r="G252" s="23" t="s">
        <v>858</v>
      </c>
    </row>
    <row r="253" spans="1:7" x14ac:dyDescent="0.25">
      <c r="A253" s="22" t="s">
        <v>689</v>
      </c>
      <c r="B253" s="22" t="s">
        <v>1709</v>
      </c>
      <c r="C253" s="36" t="s">
        <v>1495</v>
      </c>
      <c r="D253" s="69">
        <v>375000</v>
      </c>
      <c r="E253" s="22">
        <v>2011</v>
      </c>
      <c r="F253" s="22" t="s">
        <v>254</v>
      </c>
      <c r="G253" s="23" t="s">
        <v>855</v>
      </c>
    </row>
    <row r="254" spans="1:7" x14ac:dyDescent="0.25">
      <c r="A254" s="48" t="s">
        <v>689</v>
      </c>
      <c r="B254" s="48" t="s">
        <v>2153</v>
      </c>
      <c r="C254" s="49" t="s">
        <v>1948</v>
      </c>
      <c r="D254" s="70">
        <v>25000</v>
      </c>
      <c r="E254" s="48">
        <v>2012</v>
      </c>
      <c r="F254" s="48" t="s">
        <v>2154</v>
      </c>
      <c r="G254" s="51" t="s">
        <v>856</v>
      </c>
    </row>
    <row r="255" spans="1:7" x14ac:dyDescent="0.25">
      <c r="A255" s="48" t="s">
        <v>689</v>
      </c>
      <c r="B255" s="48" t="s">
        <v>2155</v>
      </c>
      <c r="C255" s="49" t="s">
        <v>1946</v>
      </c>
      <c r="D255" s="70">
        <v>10000</v>
      </c>
      <c r="E255" s="48">
        <v>2012</v>
      </c>
      <c r="F255" s="48" t="s">
        <v>1708</v>
      </c>
      <c r="G255" s="51" t="s">
        <v>858</v>
      </c>
    </row>
    <row r="256" spans="1:7" x14ac:dyDescent="0.25">
      <c r="A256" s="48" t="s">
        <v>689</v>
      </c>
      <c r="B256" s="48" t="s">
        <v>2156</v>
      </c>
      <c r="C256" s="49" t="s">
        <v>1946</v>
      </c>
      <c r="D256" s="70">
        <v>150000</v>
      </c>
      <c r="E256" s="48">
        <v>2012</v>
      </c>
      <c r="F256" s="48" t="s">
        <v>246</v>
      </c>
      <c r="G256" s="51" t="s">
        <v>858</v>
      </c>
    </row>
    <row r="257" spans="1:7" x14ac:dyDescent="0.25">
      <c r="A257" s="48" t="s">
        <v>689</v>
      </c>
      <c r="B257" s="48" t="s">
        <v>2157</v>
      </c>
      <c r="C257" s="49" t="s">
        <v>1946</v>
      </c>
      <c r="D257" s="70">
        <v>60000</v>
      </c>
      <c r="E257" s="48">
        <v>2012</v>
      </c>
      <c r="F257" s="48" t="s">
        <v>1148</v>
      </c>
      <c r="G257" s="51" t="s">
        <v>855</v>
      </c>
    </row>
    <row r="258" spans="1:7" x14ac:dyDescent="0.25">
      <c r="A258" s="48" t="s">
        <v>689</v>
      </c>
      <c r="B258" s="48" t="s">
        <v>2158</v>
      </c>
      <c r="C258" s="49" t="s">
        <v>1946</v>
      </c>
      <c r="D258" s="70">
        <v>35000</v>
      </c>
      <c r="E258" s="48">
        <v>2012</v>
      </c>
      <c r="F258" s="48" t="s">
        <v>1150</v>
      </c>
      <c r="G258" s="51" t="s">
        <v>858</v>
      </c>
    </row>
    <row r="259" spans="1:7" x14ac:dyDescent="0.25">
      <c r="A259" s="48" t="s">
        <v>689</v>
      </c>
      <c r="B259" s="48" t="s">
        <v>2159</v>
      </c>
      <c r="C259" s="49" t="s">
        <v>1956</v>
      </c>
      <c r="D259" s="70">
        <v>65000</v>
      </c>
      <c r="E259" s="48">
        <v>2012</v>
      </c>
      <c r="F259" s="48" t="s">
        <v>252</v>
      </c>
      <c r="G259" s="51" t="s">
        <v>858</v>
      </c>
    </row>
    <row r="260" spans="1:7" x14ac:dyDescent="0.25">
      <c r="A260" s="48" t="s">
        <v>689</v>
      </c>
      <c r="B260" s="48" t="s">
        <v>2160</v>
      </c>
      <c r="C260" s="49" t="s">
        <v>1950</v>
      </c>
      <c r="D260" s="70">
        <v>350000</v>
      </c>
      <c r="E260" s="48">
        <v>2012</v>
      </c>
      <c r="F260" s="48" t="s">
        <v>254</v>
      </c>
      <c r="G260" s="51" t="s">
        <v>855</v>
      </c>
    </row>
    <row r="261" spans="1:7" x14ac:dyDescent="0.25">
      <c r="A261" s="48" t="s">
        <v>689</v>
      </c>
      <c r="B261" s="48" t="s">
        <v>2161</v>
      </c>
      <c r="C261" s="49" t="s">
        <v>1950</v>
      </c>
      <c r="D261" s="70">
        <v>60000</v>
      </c>
      <c r="E261" s="48">
        <v>2012</v>
      </c>
      <c r="F261" s="48" t="s">
        <v>2162</v>
      </c>
      <c r="G261" s="51" t="s">
        <v>858</v>
      </c>
    </row>
    <row r="262" spans="1:7" x14ac:dyDescent="0.25">
      <c r="A262" s="22" t="s">
        <v>690</v>
      </c>
      <c r="B262" s="22" t="s">
        <v>1710</v>
      </c>
      <c r="C262" s="36" t="s">
        <v>1495</v>
      </c>
      <c r="D262" s="69">
        <v>30000</v>
      </c>
      <c r="E262" s="22">
        <v>2011</v>
      </c>
      <c r="F262" s="22" t="s">
        <v>5</v>
      </c>
      <c r="G262" s="23" t="s">
        <v>855</v>
      </c>
    </row>
    <row r="263" spans="1:7" x14ac:dyDescent="0.25">
      <c r="A263" s="22" t="s">
        <v>692</v>
      </c>
      <c r="B263" s="22" t="s">
        <v>1711</v>
      </c>
      <c r="C263" s="36" t="s">
        <v>1531</v>
      </c>
      <c r="D263" s="69">
        <v>40000</v>
      </c>
      <c r="E263" s="22">
        <v>2011</v>
      </c>
      <c r="F263" s="22" t="s">
        <v>259</v>
      </c>
      <c r="G263" s="23" t="s">
        <v>855</v>
      </c>
    </row>
    <row r="264" spans="1:7" x14ac:dyDescent="0.25">
      <c r="A264" s="48" t="s">
        <v>692</v>
      </c>
      <c r="B264" s="48" t="s">
        <v>2163</v>
      </c>
      <c r="C264" s="49" t="s">
        <v>1948</v>
      </c>
      <c r="D264" s="70">
        <v>25000</v>
      </c>
      <c r="E264" s="48">
        <v>2012</v>
      </c>
      <c r="F264" s="48" t="s">
        <v>259</v>
      </c>
      <c r="G264" s="51" t="s">
        <v>855</v>
      </c>
    </row>
    <row r="265" spans="1:7" x14ac:dyDescent="0.25">
      <c r="A265" s="48" t="s">
        <v>692</v>
      </c>
      <c r="B265" s="48" t="s">
        <v>2164</v>
      </c>
      <c r="C265" s="49" t="s">
        <v>1950</v>
      </c>
      <c r="D265" s="70">
        <v>45000</v>
      </c>
      <c r="E265" s="48">
        <v>2012</v>
      </c>
      <c r="F265" s="48" t="s">
        <v>2165</v>
      </c>
      <c r="G265" s="51" t="s">
        <v>856</v>
      </c>
    </row>
    <row r="266" spans="1:7" x14ac:dyDescent="0.25">
      <c r="A266" s="22" t="s">
        <v>694</v>
      </c>
      <c r="B266" s="22" t="s">
        <v>1712</v>
      </c>
      <c r="C266" s="36" t="s">
        <v>1495</v>
      </c>
      <c r="D266" s="69">
        <v>25000</v>
      </c>
      <c r="E266" s="22">
        <v>2011</v>
      </c>
      <c r="F266" s="22" t="s">
        <v>1713</v>
      </c>
      <c r="G266" s="23" t="s">
        <v>856</v>
      </c>
    </row>
    <row r="267" spans="1:7" x14ac:dyDescent="0.25">
      <c r="A267" s="48" t="s">
        <v>694</v>
      </c>
      <c r="B267" s="48" t="s">
        <v>2166</v>
      </c>
      <c r="C267" s="49" t="s">
        <v>1948</v>
      </c>
      <c r="D267" s="70">
        <v>50000</v>
      </c>
      <c r="E267" s="48">
        <v>2012</v>
      </c>
      <c r="F267" s="48" t="s">
        <v>2167</v>
      </c>
      <c r="G267" s="51" t="s">
        <v>856</v>
      </c>
    </row>
    <row r="268" spans="1:7" x14ac:dyDescent="0.25">
      <c r="A268" s="22" t="s">
        <v>695</v>
      </c>
      <c r="B268" s="22" t="s">
        <v>1714</v>
      </c>
      <c r="C268" s="36" t="s">
        <v>1492</v>
      </c>
      <c r="D268" s="69">
        <v>200000</v>
      </c>
      <c r="E268" s="22">
        <v>2011</v>
      </c>
      <c r="F268" s="22" t="s">
        <v>1166</v>
      </c>
      <c r="G268" s="23" t="s">
        <v>856</v>
      </c>
    </row>
    <row r="269" spans="1:7" x14ac:dyDescent="0.25">
      <c r="A269" s="22" t="s">
        <v>695</v>
      </c>
      <c r="B269" s="22" t="s">
        <v>1715</v>
      </c>
      <c r="C269" s="36" t="s">
        <v>1492</v>
      </c>
      <c r="D269" s="69">
        <v>200000</v>
      </c>
      <c r="E269" s="22">
        <v>2011</v>
      </c>
      <c r="F269" s="22" t="s">
        <v>1716</v>
      </c>
      <c r="G269" s="23" t="s">
        <v>856</v>
      </c>
    </row>
    <row r="270" spans="1:7" x14ac:dyDescent="0.25">
      <c r="A270" s="48" t="s">
        <v>695</v>
      </c>
      <c r="B270" s="48" t="s">
        <v>2168</v>
      </c>
      <c r="C270" s="49" t="s">
        <v>1948</v>
      </c>
      <c r="D270" s="70">
        <v>150000</v>
      </c>
      <c r="E270" s="48">
        <v>2012</v>
      </c>
      <c r="F270" s="48" t="s">
        <v>1166</v>
      </c>
      <c r="G270" s="51" t="s">
        <v>856</v>
      </c>
    </row>
    <row r="271" spans="1:7" x14ac:dyDescent="0.25">
      <c r="A271" s="48" t="s">
        <v>695</v>
      </c>
      <c r="B271" s="48" t="s">
        <v>2169</v>
      </c>
      <c r="C271" s="49" t="s">
        <v>1948</v>
      </c>
      <c r="D271" s="70">
        <v>150000</v>
      </c>
      <c r="E271" s="48">
        <v>2012</v>
      </c>
      <c r="F271" s="48" t="s">
        <v>1166</v>
      </c>
      <c r="G271" s="51" t="s">
        <v>856</v>
      </c>
    </row>
    <row r="272" spans="1:7" x14ac:dyDescent="0.25">
      <c r="A272" s="22" t="s">
        <v>696</v>
      </c>
      <c r="B272" s="22" t="s">
        <v>1717</v>
      </c>
      <c r="C272" s="36" t="s">
        <v>1495</v>
      </c>
      <c r="D272" s="69">
        <v>345000</v>
      </c>
      <c r="E272" s="22">
        <v>2011</v>
      </c>
      <c r="F272" s="22" t="s">
        <v>1718</v>
      </c>
      <c r="G272" s="23" t="s">
        <v>856</v>
      </c>
    </row>
    <row r="273" spans="1:7" x14ac:dyDescent="0.25">
      <c r="A273" s="48" t="s">
        <v>696</v>
      </c>
      <c r="B273" s="48" t="s">
        <v>2170</v>
      </c>
      <c r="C273" s="49" t="s">
        <v>1950</v>
      </c>
      <c r="D273" s="70">
        <v>345000</v>
      </c>
      <c r="E273" s="48">
        <v>2012</v>
      </c>
      <c r="F273" s="48" t="s">
        <v>2171</v>
      </c>
      <c r="G273" s="51" t="s">
        <v>856</v>
      </c>
    </row>
    <row r="274" spans="1:7" x14ac:dyDescent="0.25">
      <c r="A274" s="22" t="s">
        <v>1719</v>
      </c>
      <c r="B274" s="22" t="s">
        <v>1720</v>
      </c>
      <c r="C274" s="36" t="s">
        <v>1492</v>
      </c>
      <c r="D274" s="69">
        <v>20000</v>
      </c>
      <c r="E274" s="22">
        <v>2011</v>
      </c>
      <c r="F274" s="22" t="s">
        <v>1721</v>
      </c>
      <c r="G274" s="23" t="s">
        <v>856</v>
      </c>
    </row>
    <row r="275" spans="1:7" x14ac:dyDescent="0.25">
      <c r="A275" s="48" t="s">
        <v>1719</v>
      </c>
      <c r="B275" s="48" t="s">
        <v>2172</v>
      </c>
      <c r="C275" s="49" t="s">
        <v>1946</v>
      </c>
      <c r="D275" s="70">
        <v>30000</v>
      </c>
      <c r="E275" s="48">
        <v>2012</v>
      </c>
      <c r="F275" s="48" t="s">
        <v>2173</v>
      </c>
      <c r="G275" s="51" t="s">
        <v>856</v>
      </c>
    </row>
    <row r="276" spans="1:7" x14ac:dyDescent="0.25">
      <c r="A276" s="22" t="s">
        <v>697</v>
      </c>
      <c r="B276" s="22" t="s">
        <v>1722</v>
      </c>
      <c r="C276" s="36" t="s">
        <v>1492</v>
      </c>
      <c r="D276" s="69">
        <v>75000</v>
      </c>
      <c r="E276" s="22">
        <v>2011</v>
      </c>
      <c r="F276" s="22" t="s">
        <v>1723</v>
      </c>
      <c r="G276" s="23" t="s">
        <v>858</v>
      </c>
    </row>
    <row r="277" spans="1:7" x14ac:dyDescent="0.25">
      <c r="A277" s="22" t="s">
        <v>697</v>
      </c>
      <c r="B277" s="22" t="s">
        <v>1724</v>
      </c>
      <c r="C277" s="36" t="s">
        <v>1501</v>
      </c>
      <c r="D277" s="69">
        <v>100000</v>
      </c>
      <c r="E277" s="22">
        <v>2011</v>
      </c>
      <c r="F277" s="22" t="s">
        <v>1180</v>
      </c>
      <c r="G277" s="23" t="s">
        <v>858</v>
      </c>
    </row>
    <row r="278" spans="1:7" x14ac:dyDescent="0.25">
      <c r="A278" s="48" t="s">
        <v>697</v>
      </c>
      <c r="B278" s="48" t="s">
        <v>2174</v>
      </c>
      <c r="C278" s="49" t="s">
        <v>1946</v>
      </c>
      <c r="D278" s="70">
        <v>65000</v>
      </c>
      <c r="E278" s="48">
        <v>2012</v>
      </c>
      <c r="F278" s="48" t="s">
        <v>1723</v>
      </c>
      <c r="G278" s="51" t="s">
        <v>858</v>
      </c>
    </row>
    <row r="279" spans="1:7" x14ac:dyDescent="0.25">
      <c r="A279" s="48" t="s">
        <v>697</v>
      </c>
      <c r="B279" s="48" t="s">
        <v>2175</v>
      </c>
      <c r="C279" s="49" t="s">
        <v>1956</v>
      </c>
      <c r="D279" s="70">
        <v>80000</v>
      </c>
      <c r="E279" s="48">
        <v>2012</v>
      </c>
      <c r="F279" s="48" t="s">
        <v>1180</v>
      </c>
      <c r="G279" s="51" t="s">
        <v>858</v>
      </c>
    </row>
    <row r="280" spans="1:7" x14ac:dyDescent="0.25">
      <c r="A280" s="48" t="s">
        <v>697</v>
      </c>
      <c r="B280" s="48" t="s">
        <v>2176</v>
      </c>
      <c r="C280" s="49" t="s">
        <v>1950</v>
      </c>
      <c r="D280" s="70">
        <v>40000</v>
      </c>
      <c r="E280" s="48">
        <v>2012</v>
      </c>
      <c r="F280" s="48" t="s">
        <v>2177</v>
      </c>
      <c r="G280" s="51" t="s">
        <v>858</v>
      </c>
    </row>
    <row r="281" spans="1:7" x14ac:dyDescent="0.25">
      <c r="A281" s="22" t="s">
        <v>698</v>
      </c>
      <c r="B281" s="22" t="s">
        <v>1725</v>
      </c>
      <c r="C281" s="36" t="s">
        <v>1492</v>
      </c>
      <c r="D281" s="69">
        <v>100000</v>
      </c>
      <c r="E281" s="22">
        <v>2011</v>
      </c>
      <c r="F281" s="22" t="s">
        <v>1726</v>
      </c>
      <c r="G281" s="23" t="s">
        <v>855</v>
      </c>
    </row>
    <row r="282" spans="1:7" x14ac:dyDescent="0.25">
      <c r="A282" s="48" t="s">
        <v>699</v>
      </c>
      <c r="B282" s="48" t="s">
        <v>2178</v>
      </c>
      <c r="C282" s="49" t="s">
        <v>1950</v>
      </c>
      <c r="D282" s="70">
        <v>25000</v>
      </c>
      <c r="E282" s="48">
        <v>2012</v>
      </c>
      <c r="F282" s="48" t="s">
        <v>2179</v>
      </c>
      <c r="G282" s="51" t="s">
        <v>858</v>
      </c>
    </row>
    <row r="283" spans="1:7" x14ac:dyDescent="0.25">
      <c r="A283" s="22" t="s">
        <v>700</v>
      </c>
      <c r="B283" s="22" t="s">
        <v>1727</v>
      </c>
      <c r="C283" s="36" t="s">
        <v>1531</v>
      </c>
      <c r="D283" s="69">
        <v>170000</v>
      </c>
      <c r="E283" s="22">
        <v>2011</v>
      </c>
      <c r="F283" s="22" t="s">
        <v>1728</v>
      </c>
      <c r="G283" s="23" t="s">
        <v>855</v>
      </c>
    </row>
    <row r="284" spans="1:7" x14ac:dyDescent="0.25">
      <c r="A284" s="48" t="s">
        <v>700</v>
      </c>
      <c r="B284" s="48" t="s">
        <v>2180</v>
      </c>
      <c r="C284" s="49" t="s">
        <v>1948</v>
      </c>
      <c r="D284" s="70">
        <v>85000</v>
      </c>
      <c r="E284" s="48">
        <v>2012</v>
      </c>
      <c r="F284" s="48" t="s">
        <v>2181</v>
      </c>
      <c r="G284" s="51" t="s">
        <v>855</v>
      </c>
    </row>
    <row r="285" spans="1:7" x14ac:dyDescent="0.25">
      <c r="A285" s="22" t="s">
        <v>701</v>
      </c>
      <c r="B285" s="22" t="s">
        <v>1729</v>
      </c>
      <c r="C285" s="36" t="s">
        <v>1501</v>
      </c>
      <c r="D285" s="69">
        <v>165000</v>
      </c>
      <c r="E285" s="22">
        <v>2011</v>
      </c>
      <c r="F285" s="22" t="s">
        <v>5</v>
      </c>
      <c r="G285" s="23" t="s">
        <v>856</v>
      </c>
    </row>
    <row r="286" spans="1:7" x14ac:dyDescent="0.25">
      <c r="A286" s="48" t="s">
        <v>701</v>
      </c>
      <c r="B286" s="48" t="s">
        <v>2182</v>
      </c>
      <c r="C286" s="49" t="s">
        <v>1956</v>
      </c>
      <c r="D286" s="70">
        <v>165000</v>
      </c>
      <c r="E286" s="48">
        <v>2012</v>
      </c>
      <c r="F286" s="48" t="s">
        <v>5</v>
      </c>
      <c r="G286" s="51" t="s">
        <v>856</v>
      </c>
    </row>
    <row r="287" spans="1:7" x14ac:dyDescent="0.25">
      <c r="A287" s="22" t="s">
        <v>702</v>
      </c>
      <c r="B287" s="22" t="s">
        <v>1732</v>
      </c>
      <c r="C287" s="36" t="s">
        <v>1495</v>
      </c>
      <c r="D287" s="69">
        <v>30000</v>
      </c>
      <c r="E287" s="22">
        <v>2011</v>
      </c>
      <c r="F287" s="22" t="s">
        <v>1733</v>
      </c>
      <c r="G287" s="23" t="s">
        <v>858</v>
      </c>
    </row>
    <row r="288" spans="1:7" x14ac:dyDescent="0.25">
      <c r="A288" s="48" t="s">
        <v>702</v>
      </c>
      <c r="B288" s="48" t="s">
        <v>2185</v>
      </c>
      <c r="C288" s="49" t="s">
        <v>1950</v>
      </c>
      <c r="D288" s="70">
        <v>20000</v>
      </c>
      <c r="E288" s="48">
        <v>2012</v>
      </c>
      <c r="F288" s="48" t="s">
        <v>5</v>
      </c>
      <c r="G288" s="51" t="s">
        <v>858</v>
      </c>
    </row>
    <row r="289" spans="1:7" x14ac:dyDescent="0.25">
      <c r="A289" s="22" t="s">
        <v>703</v>
      </c>
      <c r="B289" s="22" t="s">
        <v>1734</v>
      </c>
      <c r="C289" s="36" t="s">
        <v>1492</v>
      </c>
      <c r="D289" s="69">
        <v>50000</v>
      </c>
      <c r="E289" s="22">
        <v>2011</v>
      </c>
      <c r="F289" s="22" t="s">
        <v>5</v>
      </c>
      <c r="G289" s="23" t="s">
        <v>858</v>
      </c>
    </row>
    <row r="290" spans="1:7" x14ac:dyDescent="0.25">
      <c r="A290" s="48" t="s">
        <v>703</v>
      </c>
      <c r="B290" s="48" t="s">
        <v>2186</v>
      </c>
      <c r="C290" s="49" t="s">
        <v>1946</v>
      </c>
      <c r="D290" s="70">
        <v>40000</v>
      </c>
      <c r="E290" s="48">
        <v>2012</v>
      </c>
      <c r="F290" s="48" t="s">
        <v>5</v>
      </c>
      <c r="G290" s="51" t="s">
        <v>858</v>
      </c>
    </row>
    <row r="291" spans="1:7" x14ac:dyDescent="0.25">
      <c r="A291" s="22" t="s">
        <v>705</v>
      </c>
      <c r="B291" s="22" t="s">
        <v>1736</v>
      </c>
      <c r="C291" s="36" t="s">
        <v>1501</v>
      </c>
      <c r="D291" s="69">
        <v>25000</v>
      </c>
      <c r="E291" s="22">
        <v>2011</v>
      </c>
      <c r="F291" s="22" t="s">
        <v>1737</v>
      </c>
      <c r="G291" s="23" t="s">
        <v>856</v>
      </c>
    </row>
    <row r="292" spans="1:7" x14ac:dyDescent="0.25">
      <c r="A292" s="22" t="s">
        <v>706</v>
      </c>
      <c r="B292" s="22" t="s">
        <v>1738</v>
      </c>
      <c r="C292" s="36" t="s">
        <v>1531</v>
      </c>
      <c r="D292" s="69">
        <v>140000</v>
      </c>
      <c r="E292" s="22">
        <v>2011</v>
      </c>
      <c r="F292" s="22" t="s">
        <v>1739</v>
      </c>
      <c r="G292" s="23" t="s">
        <v>858</v>
      </c>
    </row>
    <row r="293" spans="1:7" x14ac:dyDescent="0.25">
      <c r="A293" s="48" t="s">
        <v>706</v>
      </c>
      <c r="B293" s="48" t="s">
        <v>2188</v>
      </c>
      <c r="C293" s="49" t="s">
        <v>1948</v>
      </c>
      <c r="D293" s="70">
        <v>200000</v>
      </c>
      <c r="E293" s="48">
        <v>2012</v>
      </c>
      <c r="F293" s="48" t="s">
        <v>5</v>
      </c>
      <c r="G293" s="51" t="s">
        <v>858</v>
      </c>
    </row>
    <row r="294" spans="1:7" x14ac:dyDescent="0.25">
      <c r="A294" s="22" t="s">
        <v>1200</v>
      </c>
      <c r="B294" s="22" t="s">
        <v>1741</v>
      </c>
      <c r="C294" s="36" t="s">
        <v>1495</v>
      </c>
      <c r="D294" s="69">
        <v>250000</v>
      </c>
      <c r="E294" s="22">
        <v>2011</v>
      </c>
      <c r="F294" s="22" t="s">
        <v>1742</v>
      </c>
      <c r="G294" s="23" t="s">
        <v>858</v>
      </c>
    </row>
    <row r="295" spans="1:7" x14ac:dyDescent="0.25">
      <c r="A295" s="22" t="s">
        <v>709</v>
      </c>
      <c r="B295" s="22" t="s">
        <v>1743</v>
      </c>
      <c r="C295" s="36" t="s">
        <v>1495</v>
      </c>
      <c r="D295" s="69">
        <v>25000</v>
      </c>
      <c r="E295" s="22">
        <v>2011</v>
      </c>
      <c r="F295" s="22" t="s">
        <v>1021</v>
      </c>
      <c r="G295" s="23" t="s">
        <v>858</v>
      </c>
    </row>
    <row r="296" spans="1:7" x14ac:dyDescent="0.25">
      <c r="A296" s="48" t="s">
        <v>709</v>
      </c>
      <c r="B296" s="48" t="s">
        <v>2189</v>
      </c>
      <c r="C296" s="49" t="s">
        <v>1950</v>
      </c>
      <c r="D296" s="70">
        <v>10000</v>
      </c>
      <c r="E296" s="48">
        <v>2012</v>
      </c>
      <c r="F296" s="48" t="s">
        <v>5</v>
      </c>
      <c r="G296" s="51" t="s">
        <v>858</v>
      </c>
    </row>
    <row r="297" spans="1:7" x14ac:dyDescent="0.25">
      <c r="A297" s="22" t="s">
        <v>1744</v>
      </c>
      <c r="B297" s="22" t="s">
        <v>1745</v>
      </c>
      <c r="C297" s="36" t="s">
        <v>1501</v>
      </c>
      <c r="D297" s="69">
        <v>25000</v>
      </c>
      <c r="E297" s="22">
        <v>2011</v>
      </c>
      <c r="F297" s="22" t="s">
        <v>5</v>
      </c>
      <c r="G297" s="23" t="s">
        <v>856</v>
      </c>
    </row>
    <row r="298" spans="1:7" x14ac:dyDescent="0.25">
      <c r="A298" s="22" t="s">
        <v>710</v>
      </c>
      <c r="B298" s="22" t="s">
        <v>1746</v>
      </c>
      <c r="C298" s="36" t="s">
        <v>1495</v>
      </c>
      <c r="D298" s="69">
        <v>170000</v>
      </c>
      <c r="E298" s="22">
        <v>2011</v>
      </c>
      <c r="F298" s="22" t="s">
        <v>5</v>
      </c>
      <c r="G298" s="23" t="s">
        <v>857</v>
      </c>
    </row>
    <row r="299" spans="1:7" x14ac:dyDescent="0.25">
      <c r="A299" s="48" t="s">
        <v>710</v>
      </c>
      <c r="B299" s="48" t="s">
        <v>2190</v>
      </c>
      <c r="C299" s="49" t="s">
        <v>1956</v>
      </c>
      <c r="D299" s="70">
        <v>20000</v>
      </c>
      <c r="E299" s="48">
        <v>2012</v>
      </c>
      <c r="F299" s="48" t="s">
        <v>2191</v>
      </c>
      <c r="G299" s="51" t="s">
        <v>857</v>
      </c>
    </row>
    <row r="300" spans="1:7" x14ac:dyDescent="0.25">
      <c r="A300" s="48" t="s">
        <v>710</v>
      </c>
      <c r="B300" s="48" t="s">
        <v>2192</v>
      </c>
      <c r="C300" s="49" t="s">
        <v>1950</v>
      </c>
      <c r="D300" s="70">
        <v>170000</v>
      </c>
      <c r="E300" s="48">
        <v>2012</v>
      </c>
      <c r="F300" s="48" t="s">
        <v>5</v>
      </c>
      <c r="G300" s="51" t="s">
        <v>857</v>
      </c>
    </row>
    <row r="301" spans="1:7" x14ac:dyDescent="0.25">
      <c r="A301" s="48" t="s">
        <v>2193</v>
      </c>
      <c r="B301" s="48" t="s">
        <v>2194</v>
      </c>
      <c r="C301" s="49" t="s">
        <v>1950</v>
      </c>
      <c r="D301" s="70">
        <v>30000</v>
      </c>
      <c r="E301" s="48">
        <v>2012</v>
      </c>
      <c r="F301" s="48" t="s">
        <v>2195</v>
      </c>
      <c r="G301" s="51" t="s">
        <v>858</v>
      </c>
    </row>
    <row r="302" spans="1:7" x14ac:dyDescent="0.25">
      <c r="A302" s="22" t="s">
        <v>711</v>
      </c>
      <c r="B302" s="22" t="s">
        <v>1747</v>
      </c>
      <c r="C302" s="36" t="s">
        <v>1492</v>
      </c>
      <c r="D302" s="69">
        <v>50000</v>
      </c>
      <c r="E302" s="22">
        <v>2011</v>
      </c>
      <c r="F302" s="22" t="s">
        <v>1748</v>
      </c>
      <c r="G302" s="23" t="s">
        <v>858</v>
      </c>
    </row>
    <row r="303" spans="1:7" x14ac:dyDescent="0.25">
      <c r="A303" s="48" t="s">
        <v>711</v>
      </c>
      <c r="B303" s="48" t="s">
        <v>2196</v>
      </c>
      <c r="C303" s="49" t="s">
        <v>1948</v>
      </c>
      <c r="D303" s="70">
        <v>30000</v>
      </c>
      <c r="E303" s="48">
        <v>2012</v>
      </c>
      <c r="F303" s="48" t="s">
        <v>2197</v>
      </c>
      <c r="G303" s="51" t="s">
        <v>858</v>
      </c>
    </row>
    <row r="304" spans="1:7" x14ac:dyDescent="0.25">
      <c r="A304" s="48" t="s">
        <v>711</v>
      </c>
      <c r="B304" s="48" t="s">
        <v>2198</v>
      </c>
      <c r="C304" s="49" t="s">
        <v>1946</v>
      </c>
      <c r="D304" s="70">
        <v>20000</v>
      </c>
      <c r="E304" s="48">
        <v>2012</v>
      </c>
      <c r="F304" s="48" t="s">
        <v>2199</v>
      </c>
      <c r="G304" s="51" t="s">
        <v>858</v>
      </c>
    </row>
    <row r="305" spans="1:7" x14ac:dyDescent="0.25">
      <c r="A305" s="48" t="s">
        <v>711</v>
      </c>
      <c r="B305" s="48" t="s">
        <v>2200</v>
      </c>
      <c r="C305" s="49" t="s">
        <v>1950</v>
      </c>
      <c r="D305" s="70">
        <v>35000</v>
      </c>
      <c r="E305" s="48">
        <v>2012</v>
      </c>
      <c r="F305" s="48" t="s">
        <v>2201</v>
      </c>
      <c r="G305" s="51" t="s">
        <v>858</v>
      </c>
    </row>
    <row r="306" spans="1:7" x14ac:dyDescent="0.25">
      <c r="A306" s="48" t="s">
        <v>713</v>
      </c>
      <c r="B306" s="48" t="s">
        <v>2202</v>
      </c>
      <c r="C306" s="49" t="s">
        <v>1946</v>
      </c>
      <c r="D306" s="70">
        <v>50000</v>
      </c>
      <c r="E306" s="48">
        <v>2012</v>
      </c>
      <c r="F306" s="48" t="s">
        <v>2203</v>
      </c>
      <c r="G306" s="51" t="s">
        <v>857</v>
      </c>
    </row>
    <row r="307" spans="1:7" x14ac:dyDescent="0.25">
      <c r="A307" s="22" t="s">
        <v>714</v>
      </c>
      <c r="B307" s="22" t="s">
        <v>1749</v>
      </c>
      <c r="C307" s="36" t="s">
        <v>1501</v>
      </c>
      <c r="D307" s="69">
        <v>75000</v>
      </c>
      <c r="E307" s="22">
        <v>2011</v>
      </c>
      <c r="F307" s="22" t="s">
        <v>5</v>
      </c>
      <c r="G307" s="23" t="s">
        <v>857</v>
      </c>
    </row>
    <row r="308" spans="1:7" x14ac:dyDescent="0.25">
      <c r="A308" s="48" t="s">
        <v>2204</v>
      </c>
      <c r="B308" s="48" t="s">
        <v>2205</v>
      </c>
      <c r="C308" s="49" t="s">
        <v>1950</v>
      </c>
      <c r="D308" s="70">
        <v>15000</v>
      </c>
      <c r="E308" s="48">
        <v>2012</v>
      </c>
      <c r="F308" s="48" t="s">
        <v>2206</v>
      </c>
      <c r="G308" s="51" t="s">
        <v>857</v>
      </c>
    </row>
    <row r="309" spans="1:7" x14ac:dyDescent="0.25">
      <c r="A309" s="22" t="s">
        <v>1750</v>
      </c>
      <c r="B309" s="22" t="s">
        <v>1751</v>
      </c>
      <c r="C309" s="36" t="s">
        <v>1495</v>
      </c>
      <c r="D309" s="69">
        <v>20000</v>
      </c>
      <c r="E309" s="22">
        <v>2011</v>
      </c>
      <c r="F309" s="22" t="s">
        <v>1752</v>
      </c>
      <c r="G309" s="23" t="s">
        <v>855</v>
      </c>
    </row>
    <row r="310" spans="1:7" x14ac:dyDescent="0.25">
      <c r="A310" s="22" t="s">
        <v>1753</v>
      </c>
      <c r="B310" s="22" t="s">
        <v>1754</v>
      </c>
      <c r="C310" s="36" t="s">
        <v>1501</v>
      </c>
      <c r="D310" s="69">
        <v>35000</v>
      </c>
      <c r="E310" s="22">
        <v>2011</v>
      </c>
      <c r="F310" s="22" t="s">
        <v>1755</v>
      </c>
      <c r="G310" s="23" t="s">
        <v>857</v>
      </c>
    </row>
    <row r="311" spans="1:7" x14ac:dyDescent="0.25">
      <c r="A311" s="48" t="s">
        <v>1753</v>
      </c>
      <c r="B311" s="48" t="s">
        <v>2207</v>
      </c>
      <c r="C311" s="49" t="s">
        <v>2208</v>
      </c>
      <c r="D311" s="70">
        <v>400000</v>
      </c>
      <c r="E311" s="48">
        <v>2012</v>
      </c>
      <c r="F311" s="48" t="s">
        <v>5</v>
      </c>
      <c r="G311" s="51" t="s">
        <v>856</v>
      </c>
    </row>
    <row r="312" spans="1:7" x14ac:dyDescent="0.25">
      <c r="A312" s="48" t="s">
        <v>1753</v>
      </c>
      <c r="B312" s="48" t="s">
        <v>2209</v>
      </c>
      <c r="C312" s="49" t="s">
        <v>1956</v>
      </c>
      <c r="D312" s="70">
        <v>100000</v>
      </c>
      <c r="E312" s="48">
        <v>2012</v>
      </c>
      <c r="F312" s="48" t="s">
        <v>2210</v>
      </c>
      <c r="G312" s="51" t="s">
        <v>855</v>
      </c>
    </row>
    <row r="313" spans="1:7" x14ac:dyDescent="0.25">
      <c r="A313" s="48" t="s">
        <v>1753</v>
      </c>
      <c r="B313" s="48" t="s">
        <v>2211</v>
      </c>
      <c r="C313" s="49" t="s">
        <v>1956</v>
      </c>
      <c r="D313" s="70">
        <v>50000</v>
      </c>
      <c r="E313" s="48">
        <v>2012</v>
      </c>
      <c r="F313" s="48" t="s">
        <v>2212</v>
      </c>
      <c r="G313" s="51" t="s">
        <v>857</v>
      </c>
    </row>
    <row r="314" spans="1:7" x14ac:dyDescent="0.25">
      <c r="A314" s="22" t="s">
        <v>715</v>
      </c>
      <c r="B314" s="22" t="s">
        <v>1756</v>
      </c>
      <c r="C314" s="36" t="s">
        <v>1495</v>
      </c>
      <c r="D314" s="69">
        <v>35000</v>
      </c>
      <c r="E314" s="22">
        <v>2011</v>
      </c>
      <c r="F314" s="22" t="s">
        <v>5</v>
      </c>
      <c r="G314" s="23" t="s">
        <v>857</v>
      </c>
    </row>
    <row r="315" spans="1:7" x14ac:dyDescent="0.25">
      <c r="A315" s="22" t="s">
        <v>1220</v>
      </c>
      <c r="B315" s="22" t="s">
        <v>1757</v>
      </c>
      <c r="C315" s="36" t="s">
        <v>1495</v>
      </c>
      <c r="D315" s="69">
        <v>25000</v>
      </c>
      <c r="E315" s="22">
        <v>2011</v>
      </c>
      <c r="F315" s="22" t="s">
        <v>5</v>
      </c>
      <c r="G315" s="23" t="s">
        <v>855</v>
      </c>
    </row>
    <row r="316" spans="1:7" x14ac:dyDescent="0.25">
      <c r="A316" s="48" t="s">
        <v>2215</v>
      </c>
      <c r="B316" s="48" t="s">
        <v>2216</v>
      </c>
      <c r="C316" s="49" t="s">
        <v>1950</v>
      </c>
      <c r="D316" s="70">
        <v>23575</v>
      </c>
      <c r="E316" s="48">
        <v>2012</v>
      </c>
      <c r="F316" s="48" t="s">
        <v>2217</v>
      </c>
      <c r="G316" s="51" t="s">
        <v>857</v>
      </c>
    </row>
    <row r="317" spans="1:7" x14ac:dyDescent="0.25">
      <c r="A317" s="22" t="s">
        <v>728</v>
      </c>
      <c r="B317" s="22" t="s">
        <v>1769</v>
      </c>
      <c r="C317" s="36" t="s">
        <v>1492</v>
      </c>
      <c r="D317" s="69">
        <v>215000</v>
      </c>
      <c r="E317" s="22">
        <v>2011</v>
      </c>
      <c r="F317" s="22" t="s">
        <v>1770</v>
      </c>
      <c r="G317" s="23" t="s">
        <v>857</v>
      </c>
    </row>
    <row r="318" spans="1:7" x14ac:dyDescent="0.25">
      <c r="A318" s="48" t="s">
        <v>728</v>
      </c>
      <c r="B318" s="48" t="s">
        <v>2227</v>
      </c>
      <c r="C318" s="49" t="s">
        <v>1956</v>
      </c>
      <c r="D318" s="70">
        <v>200000</v>
      </c>
      <c r="E318" s="48">
        <v>2012</v>
      </c>
      <c r="F318" s="48" t="s">
        <v>2228</v>
      </c>
      <c r="G318" s="51" t="s">
        <v>857</v>
      </c>
    </row>
    <row r="319" spans="1:7" x14ac:dyDescent="0.25">
      <c r="A319" s="22" t="s">
        <v>720</v>
      </c>
      <c r="B319" s="22" t="s">
        <v>1759</v>
      </c>
      <c r="C319" s="36" t="s">
        <v>1531</v>
      </c>
      <c r="D319" s="69">
        <v>250000</v>
      </c>
      <c r="E319" s="22">
        <v>2011</v>
      </c>
      <c r="F319" s="22" t="s">
        <v>1760</v>
      </c>
      <c r="G319" s="23" t="s">
        <v>856</v>
      </c>
    </row>
    <row r="320" spans="1:7" x14ac:dyDescent="0.25">
      <c r="A320" s="22" t="s">
        <v>720</v>
      </c>
      <c r="B320" s="22" t="s">
        <v>1761</v>
      </c>
      <c r="C320" s="36" t="s">
        <v>1501</v>
      </c>
      <c r="D320" s="69">
        <v>20000</v>
      </c>
      <c r="E320" s="22">
        <v>2011</v>
      </c>
      <c r="F320" s="22" t="s">
        <v>317</v>
      </c>
      <c r="G320" s="23" t="s">
        <v>858</v>
      </c>
    </row>
    <row r="321" spans="1:7" x14ac:dyDescent="0.25">
      <c r="A321" s="48" t="s">
        <v>720</v>
      </c>
      <c r="B321" s="48" t="s">
        <v>2219</v>
      </c>
      <c r="C321" s="49" t="s">
        <v>1946</v>
      </c>
      <c r="D321" s="70">
        <v>225000</v>
      </c>
      <c r="E321" s="48">
        <v>2012</v>
      </c>
      <c r="F321" s="48" t="s">
        <v>5</v>
      </c>
      <c r="G321" s="51" t="s">
        <v>856</v>
      </c>
    </row>
    <row r="322" spans="1:7" x14ac:dyDescent="0.25">
      <c r="A322" s="48" t="s">
        <v>720</v>
      </c>
      <c r="B322" s="48" t="s">
        <v>2220</v>
      </c>
      <c r="C322" s="49" t="s">
        <v>1950</v>
      </c>
      <c r="D322" s="70">
        <v>20000</v>
      </c>
      <c r="E322" s="48">
        <v>2012</v>
      </c>
      <c r="F322" s="48" t="s">
        <v>317</v>
      </c>
      <c r="G322" s="51" t="s">
        <v>858</v>
      </c>
    </row>
    <row r="323" spans="1:7" x14ac:dyDescent="0.25">
      <c r="A323" s="22" t="s">
        <v>722</v>
      </c>
      <c r="B323" s="22" t="s">
        <v>1762</v>
      </c>
      <c r="C323" s="36" t="s">
        <v>1531</v>
      </c>
      <c r="D323" s="69">
        <v>50000</v>
      </c>
      <c r="E323" s="22">
        <v>2011</v>
      </c>
      <c r="F323" s="22" t="s">
        <v>1763</v>
      </c>
      <c r="G323" s="23" t="s">
        <v>857</v>
      </c>
    </row>
    <row r="324" spans="1:7" x14ac:dyDescent="0.25">
      <c r="A324" s="22" t="s">
        <v>722</v>
      </c>
      <c r="B324" s="22" t="s">
        <v>1764</v>
      </c>
      <c r="C324" s="36" t="s">
        <v>1495</v>
      </c>
      <c r="D324" s="69">
        <v>50000</v>
      </c>
      <c r="E324" s="22">
        <v>2011</v>
      </c>
      <c r="F324" s="22" t="s">
        <v>1765</v>
      </c>
      <c r="G324" s="23" t="s">
        <v>855</v>
      </c>
    </row>
    <row r="325" spans="1:7" x14ac:dyDescent="0.25">
      <c r="A325" s="22" t="s">
        <v>723</v>
      </c>
      <c r="B325" s="22" t="s">
        <v>1766</v>
      </c>
      <c r="C325" s="36" t="s">
        <v>1492</v>
      </c>
      <c r="D325" s="69">
        <v>20000</v>
      </c>
      <c r="E325" s="22">
        <v>2011</v>
      </c>
      <c r="F325" s="22" t="s">
        <v>327</v>
      </c>
      <c r="G325" s="23" t="s">
        <v>857</v>
      </c>
    </row>
    <row r="326" spans="1:7" x14ac:dyDescent="0.25">
      <c r="A326" s="48" t="s">
        <v>723</v>
      </c>
      <c r="B326" s="48" t="s">
        <v>2221</v>
      </c>
      <c r="C326" s="49" t="s">
        <v>1948</v>
      </c>
      <c r="D326" s="70">
        <v>25000</v>
      </c>
      <c r="E326" s="48">
        <v>2012</v>
      </c>
      <c r="F326" s="48" t="s">
        <v>2222</v>
      </c>
      <c r="G326" s="51" t="s">
        <v>857</v>
      </c>
    </row>
    <row r="327" spans="1:7" x14ac:dyDescent="0.25">
      <c r="A327" s="48" t="s">
        <v>725</v>
      </c>
      <c r="B327" s="48" t="s">
        <v>2223</v>
      </c>
      <c r="C327" s="49" t="s">
        <v>1948</v>
      </c>
      <c r="D327" s="70">
        <v>17000</v>
      </c>
      <c r="E327" s="48">
        <v>2012</v>
      </c>
      <c r="F327" s="48" t="s">
        <v>2224</v>
      </c>
      <c r="G327" s="51" t="s">
        <v>858</v>
      </c>
    </row>
    <row r="328" spans="1:7" x14ac:dyDescent="0.25">
      <c r="A328" s="22" t="s">
        <v>726</v>
      </c>
      <c r="B328" s="22" t="s">
        <v>1767</v>
      </c>
      <c r="C328" s="36" t="s">
        <v>1501</v>
      </c>
      <c r="D328" s="69">
        <v>10000</v>
      </c>
      <c r="E328" s="22">
        <v>2011</v>
      </c>
      <c r="F328" s="22" t="s">
        <v>5</v>
      </c>
      <c r="G328" s="23" t="s">
        <v>858</v>
      </c>
    </row>
    <row r="329" spans="1:7" x14ac:dyDescent="0.25">
      <c r="A329" s="48" t="s">
        <v>726</v>
      </c>
      <c r="B329" s="48" t="s">
        <v>2225</v>
      </c>
      <c r="C329" s="49" t="s">
        <v>1950</v>
      </c>
      <c r="D329" s="70">
        <v>10000</v>
      </c>
      <c r="E329" s="48">
        <v>2012</v>
      </c>
      <c r="F329" s="48" t="s">
        <v>5</v>
      </c>
      <c r="G329" s="51" t="s">
        <v>858</v>
      </c>
    </row>
    <row r="330" spans="1:7" x14ac:dyDescent="0.25">
      <c r="A330" s="22" t="s">
        <v>727</v>
      </c>
      <c r="B330" s="22" t="s">
        <v>1768</v>
      </c>
      <c r="C330" s="36" t="s">
        <v>1495</v>
      </c>
      <c r="D330" s="69">
        <v>20000</v>
      </c>
      <c r="E330" s="22">
        <v>2011</v>
      </c>
      <c r="F330" s="22" t="s">
        <v>5</v>
      </c>
      <c r="G330" s="23" t="s">
        <v>857</v>
      </c>
    </row>
    <row r="331" spans="1:7" x14ac:dyDescent="0.25">
      <c r="A331" s="48" t="s">
        <v>727</v>
      </c>
      <c r="B331" s="48" t="s">
        <v>2226</v>
      </c>
      <c r="C331" s="49" t="s">
        <v>1950</v>
      </c>
      <c r="D331" s="70">
        <v>15000</v>
      </c>
      <c r="E331" s="48">
        <v>2012</v>
      </c>
      <c r="F331" s="48" t="s">
        <v>5</v>
      </c>
      <c r="G331" s="51" t="s">
        <v>857</v>
      </c>
    </row>
    <row r="332" spans="1:7" x14ac:dyDescent="0.25">
      <c r="A332" s="22" t="s">
        <v>730</v>
      </c>
      <c r="B332" s="22" t="s">
        <v>1771</v>
      </c>
      <c r="C332" s="36" t="s">
        <v>1495</v>
      </c>
      <c r="D332" s="69">
        <v>25000</v>
      </c>
      <c r="E332" s="22">
        <v>2011</v>
      </c>
      <c r="F332" s="22" t="s">
        <v>1772</v>
      </c>
      <c r="G332" s="23" t="s">
        <v>858</v>
      </c>
    </row>
    <row r="333" spans="1:7" x14ac:dyDescent="0.25">
      <c r="A333" s="48" t="s">
        <v>730</v>
      </c>
      <c r="B333" s="48" t="s">
        <v>2229</v>
      </c>
      <c r="C333" s="49" t="s">
        <v>1950</v>
      </c>
      <c r="D333" s="70">
        <v>25000</v>
      </c>
      <c r="E333" s="48">
        <v>2012</v>
      </c>
      <c r="F333" s="48" t="s">
        <v>2230</v>
      </c>
      <c r="G333" s="51" t="s">
        <v>858</v>
      </c>
    </row>
    <row r="334" spans="1:7" x14ac:dyDescent="0.25">
      <c r="A334" s="22" t="s">
        <v>731</v>
      </c>
      <c r="B334" s="22" t="s">
        <v>1773</v>
      </c>
      <c r="C334" s="36" t="s">
        <v>1495</v>
      </c>
      <c r="D334" s="69">
        <v>35000</v>
      </c>
      <c r="E334" s="22">
        <v>2011</v>
      </c>
      <c r="F334" s="22" t="s">
        <v>5</v>
      </c>
      <c r="G334" s="23" t="s">
        <v>858</v>
      </c>
    </row>
    <row r="335" spans="1:7" x14ac:dyDescent="0.25">
      <c r="A335" s="22" t="s">
        <v>732</v>
      </c>
      <c r="B335" s="22" t="s">
        <v>1774</v>
      </c>
      <c r="C335" s="36" t="s">
        <v>1501</v>
      </c>
      <c r="D335" s="69">
        <v>20000</v>
      </c>
      <c r="E335" s="22">
        <v>2011</v>
      </c>
      <c r="F335" s="22" t="s">
        <v>342</v>
      </c>
      <c r="G335" s="23" t="s">
        <v>856</v>
      </c>
    </row>
    <row r="336" spans="1:7" x14ac:dyDescent="0.25">
      <c r="A336" s="48" t="s">
        <v>732</v>
      </c>
      <c r="B336" s="48" t="s">
        <v>2231</v>
      </c>
      <c r="C336" s="49" t="s">
        <v>1950</v>
      </c>
      <c r="D336" s="70">
        <v>20000</v>
      </c>
      <c r="E336" s="48">
        <v>2012</v>
      </c>
      <c r="F336" s="48" t="s">
        <v>2232</v>
      </c>
      <c r="G336" s="51" t="s">
        <v>856</v>
      </c>
    </row>
    <row r="337" spans="1:7" x14ac:dyDescent="0.25">
      <c r="A337" s="22" t="s">
        <v>733</v>
      </c>
      <c r="B337" s="22" t="s">
        <v>1775</v>
      </c>
      <c r="C337" s="36" t="s">
        <v>1531</v>
      </c>
      <c r="D337" s="69">
        <v>300000</v>
      </c>
      <c r="E337" s="22">
        <v>2011</v>
      </c>
      <c r="F337" s="22" t="s">
        <v>1776</v>
      </c>
      <c r="G337" s="23" t="s">
        <v>857</v>
      </c>
    </row>
    <row r="338" spans="1:7" x14ac:dyDescent="0.25">
      <c r="A338" s="22" t="s">
        <v>733</v>
      </c>
      <c r="B338" s="22" t="s">
        <v>1777</v>
      </c>
      <c r="C338" s="36" t="s">
        <v>1492</v>
      </c>
      <c r="D338" s="69">
        <v>100000</v>
      </c>
      <c r="E338" s="22">
        <v>2011</v>
      </c>
      <c r="F338" s="22" t="s">
        <v>5</v>
      </c>
      <c r="G338" s="23" t="s">
        <v>857</v>
      </c>
    </row>
    <row r="339" spans="1:7" x14ac:dyDescent="0.25">
      <c r="A339" s="48" t="s">
        <v>733</v>
      </c>
      <c r="B339" s="48" t="s">
        <v>2233</v>
      </c>
      <c r="C339" s="49" t="s">
        <v>1946</v>
      </c>
      <c r="D339" s="70">
        <v>90000</v>
      </c>
      <c r="E339" s="48">
        <v>2012</v>
      </c>
      <c r="F339" s="48" t="s">
        <v>5</v>
      </c>
      <c r="G339" s="51" t="s">
        <v>857</v>
      </c>
    </row>
    <row r="340" spans="1:7" x14ac:dyDescent="0.25">
      <c r="A340" s="22" t="s">
        <v>735</v>
      </c>
      <c r="B340" s="22" t="s">
        <v>1779</v>
      </c>
      <c r="C340" s="36" t="s">
        <v>1501</v>
      </c>
      <c r="D340" s="69">
        <v>18000</v>
      </c>
      <c r="E340" s="22">
        <v>2011</v>
      </c>
      <c r="F340" s="22" t="s">
        <v>5</v>
      </c>
      <c r="G340" s="23" t="s">
        <v>857</v>
      </c>
    </row>
    <row r="341" spans="1:7" x14ac:dyDescent="0.25">
      <c r="A341" s="48" t="s">
        <v>735</v>
      </c>
      <c r="B341" s="48" t="s">
        <v>2235</v>
      </c>
      <c r="C341" s="49" t="s">
        <v>1956</v>
      </c>
      <c r="D341" s="70">
        <v>18000</v>
      </c>
      <c r="E341" s="48">
        <v>2012</v>
      </c>
      <c r="F341" s="48" t="s">
        <v>5</v>
      </c>
      <c r="G341" s="51" t="s">
        <v>857</v>
      </c>
    </row>
    <row r="342" spans="1:7" x14ac:dyDescent="0.25">
      <c r="A342" s="48" t="s">
        <v>1261</v>
      </c>
      <c r="B342" s="48" t="s">
        <v>2236</v>
      </c>
      <c r="C342" s="49" t="s">
        <v>1948</v>
      </c>
      <c r="D342" s="70">
        <v>40000</v>
      </c>
      <c r="E342" s="48">
        <v>2012</v>
      </c>
      <c r="F342" s="48" t="s">
        <v>5</v>
      </c>
      <c r="G342" s="51" t="s">
        <v>855</v>
      </c>
    </row>
    <row r="343" spans="1:7" x14ac:dyDescent="0.25">
      <c r="A343" s="48" t="s">
        <v>1261</v>
      </c>
      <c r="B343" s="48" t="s">
        <v>2237</v>
      </c>
      <c r="C343" s="49" t="s">
        <v>1950</v>
      </c>
      <c r="D343" s="70">
        <v>75000</v>
      </c>
      <c r="E343" s="48">
        <v>2012</v>
      </c>
      <c r="F343" s="48" t="s">
        <v>5</v>
      </c>
      <c r="G343" s="51" t="s">
        <v>856</v>
      </c>
    </row>
    <row r="344" spans="1:7" x14ac:dyDescent="0.25">
      <c r="A344" s="48" t="s">
        <v>737</v>
      </c>
      <c r="B344" s="48" t="s">
        <v>2238</v>
      </c>
      <c r="C344" s="49" t="s">
        <v>1956</v>
      </c>
      <c r="D344" s="70">
        <v>50000</v>
      </c>
      <c r="E344" s="48">
        <v>2012</v>
      </c>
      <c r="F344" s="48" t="s">
        <v>5</v>
      </c>
      <c r="G344" s="51" t="s">
        <v>857</v>
      </c>
    </row>
    <row r="345" spans="1:7" x14ac:dyDescent="0.25">
      <c r="A345" s="22" t="s">
        <v>739</v>
      </c>
      <c r="B345" s="22" t="s">
        <v>1780</v>
      </c>
      <c r="C345" s="36" t="s">
        <v>1495</v>
      </c>
      <c r="D345" s="69">
        <v>100000</v>
      </c>
      <c r="E345" s="22">
        <v>2011</v>
      </c>
      <c r="F345" s="22" t="s">
        <v>353</v>
      </c>
      <c r="G345" s="23" t="s">
        <v>857</v>
      </c>
    </row>
    <row r="346" spans="1:7" x14ac:dyDescent="0.25">
      <c r="A346" s="48" t="s">
        <v>739</v>
      </c>
      <c r="B346" s="48" t="s">
        <v>2239</v>
      </c>
      <c r="C346" s="49" t="s">
        <v>1950</v>
      </c>
      <c r="D346" s="70">
        <v>100000</v>
      </c>
      <c r="E346" s="48">
        <v>2012</v>
      </c>
      <c r="F346" s="48" t="s">
        <v>353</v>
      </c>
      <c r="G346" s="51" t="s">
        <v>857</v>
      </c>
    </row>
    <row r="347" spans="1:7" x14ac:dyDescent="0.25">
      <c r="A347" s="22" t="s">
        <v>741</v>
      </c>
      <c r="B347" s="22" t="s">
        <v>1781</v>
      </c>
      <c r="C347" s="36" t="s">
        <v>1501</v>
      </c>
      <c r="D347" s="69">
        <v>70000</v>
      </c>
      <c r="E347" s="22">
        <v>2011</v>
      </c>
      <c r="F347" s="22" t="s">
        <v>5</v>
      </c>
      <c r="G347" s="23" t="s">
        <v>857</v>
      </c>
    </row>
    <row r="348" spans="1:7" x14ac:dyDescent="0.25">
      <c r="A348" s="48" t="s">
        <v>741</v>
      </c>
      <c r="B348" s="48" t="s">
        <v>2240</v>
      </c>
      <c r="C348" s="49" t="s">
        <v>1956</v>
      </c>
      <c r="D348" s="70">
        <v>65000</v>
      </c>
      <c r="E348" s="48">
        <v>2012</v>
      </c>
      <c r="F348" s="48" t="s">
        <v>5</v>
      </c>
      <c r="G348" s="51" t="s">
        <v>857</v>
      </c>
    </row>
    <row r="349" spans="1:7" x14ac:dyDescent="0.25">
      <c r="A349" s="22" t="s">
        <v>742</v>
      </c>
      <c r="B349" s="22" t="s">
        <v>1782</v>
      </c>
      <c r="C349" s="36" t="s">
        <v>1501</v>
      </c>
      <c r="D349" s="69">
        <v>150000</v>
      </c>
      <c r="E349" s="22">
        <v>2011</v>
      </c>
      <c r="F349" s="22" t="s">
        <v>5</v>
      </c>
      <c r="G349" s="23" t="s">
        <v>857</v>
      </c>
    </row>
    <row r="350" spans="1:7" x14ac:dyDescent="0.25">
      <c r="A350" s="48" t="s">
        <v>742</v>
      </c>
      <c r="B350" s="48" t="s">
        <v>2241</v>
      </c>
      <c r="C350" s="49" t="s">
        <v>1946</v>
      </c>
      <c r="D350" s="70">
        <v>150000</v>
      </c>
      <c r="E350" s="48">
        <v>2012</v>
      </c>
      <c r="F350" s="48" t="s">
        <v>2242</v>
      </c>
      <c r="G350" s="51" t="s">
        <v>857</v>
      </c>
    </row>
    <row r="351" spans="1:7" x14ac:dyDescent="0.25">
      <c r="A351" s="22" t="s">
        <v>743</v>
      </c>
      <c r="B351" s="22" t="s">
        <v>1783</v>
      </c>
      <c r="C351" s="36" t="s">
        <v>1492</v>
      </c>
      <c r="D351" s="69">
        <v>110000</v>
      </c>
      <c r="E351" s="22">
        <v>2011</v>
      </c>
      <c r="F351" s="22" t="s">
        <v>5</v>
      </c>
      <c r="G351" s="23" t="s">
        <v>857</v>
      </c>
    </row>
    <row r="352" spans="1:7" x14ac:dyDescent="0.25">
      <c r="A352" s="48" t="s">
        <v>743</v>
      </c>
      <c r="B352" s="48" t="s">
        <v>2243</v>
      </c>
      <c r="C352" s="49" t="s">
        <v>1946</v>
      </c>
      <c r="D352" s="70">
        <v>100000</v>
      </c>
      <c r="E352" s="48">
        <v>2012</v>
      </c>
      <c r="F352" s="48" t="s">
        <v>5</v>
      </c>
      <c r="G352" s="51" t="s">
        <v>857</v>
      </c>
    </row>
    <row r="353" spans="1:7" x14ac:dyDescent="0.25">
      <c r="A353" s="48" t="s">
        <v>1270</v>
      </c>
      <c r="B353" s="48" t="s">
        <v>2244</v>
      </c>
      <c r="C353" s="49" t="s">
        <v>1950</v>
      </c>
      <c r="D353" s="70">
        <v>25000</v>
      </c>
      <c r="E353" s="48">
        <v>2012</v>
      </c>
      <c r="F353" s="48" t="s">
        <v>5</v>
      </c>
      <c r="G353" s="51" t="s">
        <v>857</v>
      </c>
    </row>
    <row r="354" spans="1:7" x14ac:dyDescent="0.25">
      <c r="A354" s="22" t="s">
        <v>744</v>
      </c>
      <c r="B354" s="22" t="s">
        <v>1784</v>
      </c>
      <c r="C354" s="36" t="s">
        <v>1492</v>
      </c>
      <c r="D354" s="69">
        <v>510000</v>
      </c>
      <c r="E354" s="22">
        <v>2011</v>
      </c>
      <c r="F354" s="22" t="s">
        <v>5</v>
      </c>
      <c r="G354" s="23" t="s">
        <v>857</v>
      </c>
    </row>
    <row r="355" spans="1:7" x14ac:dyDescent="0.25">
      <c r="A355" s="48" t="s">
        <v>744</v>
      </c>
      <c r="B355" s="48" t="s">
        <v>2245</v>
      </c>
      <c r="C355" s="49" t="s">
        <v>1956</v>
      </c>
      <c r="D355" s="70">
        <v>325000</v>
      </c>
      <c r="E355" s="48">
        <v>2012</v>
      </c>
      <c r="F355" s="48" t="s">
        <v>5</v>
      </c>
      <c r="G355" s="51" t="s">
        <v>857</v>
      </c>
    </row>
    <row r="356" spans="1:7" x14ac:dyDescent="0.25">
      <c r="A356" s="22" t="s">
        <v>1272</v>
      </c>
      <c r="B356" s="22" t="s">
        <v>1785</v>
      </c>
      <c r="C356" s="36" t="s">
        <v>1492</v>
      </c>
      <c r="D356" s="69">
        <v>65000</v>
      </c>
      <c r="E356" s="22">
        <v>2011</v>
      </c>
      <c r="F356" s="22" t="s">
        <v>5</v>
      </c>
      <c r="G356" s="23" t="s">
        <v>857</v>
      </c>
    </row>
    <row r="357" spans="1:7" x14ac:dyDescent="0.25">
      <c r="A357" s="48" t="s">
        <v>1272</v>
      </c>
      <c r="B357" s="48" t="s">
        <v>2246</v>
      </c>
      <c r="C357" s="49" t="s">
        <v>1946</v>
      </c>
      <c r="D357" s="70">
        <v>60000</v>
      </c>
      <c r="E357" s="48">
        <v>2012</v>
      </c>
      <c r="F357" s="48" t="s">
        <v>5</v>
      </c>
      <c r="G357" s="51" t="s">
        <v>857</v>
      </c>
    </row>
    <row r="358" spans="1:7" x14ac:dyDescent="0.25">
      <c r="A358" s="22" t="s">
        <v>746</v>
      </c>
      <c r="B358" s="22" t="s">
        <v>1786</v>
      </c>
      <c r="C358" s="36" t="s">
        <v>1492</v>
      </c>
      <c r="D358" s="69">
        <v>40000</v>
      </c>
      <c r="E358" s="22">
        <v>2011</v>
      </c>
      <c r="F358" s="22" t="s">
        <v>5</v>
      </c>
      <c r="G358" s="23" t="s">
        <v>857</v>
      </c>
    </row>
    <row r="359" spans="1:7" x14ac:dyDescent="0.25">
      <c r="A359" s="22" t="s">
        <v>747</v>
      </c>
      <c r="B359" s="22" t="s">
        <v>1787</v>
      </c>
      <c r="C359" s="36" t="s">
        <v>1495</v>
      </c>
      <c r="D359" s="69">
        <v>15000</v>
      </c>
      <c r="E359" s="22">
        <v>2011</v>
      </c>
      <c r="F359" s="22" t="s">
        <v>5</v>
      </c>
      <c r="G359" s="23" t="s">
        <v>857</v>
      </c>
    </row>
    <row r="360" spans="1:7" x14ac:dyDescent="0.25">
      <c r="A360" s="48" t="s">
        <v>747</v>
      </c>
      <c r="B360" s="48" t="s">
        <v>2247</v>
      </c>
      <c r="C360" s="49" t="s">
        <v>1950</v>
      </c>
      <c r="D360" s="70">
        <v>15000</v>
      </c>
      <c r="E360" s="48">
        <v>2012</v>
      </c>
      <c r="F360" s="48" t="s">
        <v>2248</v>
      </c>
      <c r="G360" s="51" t="s">
        <v>857</v>
      </c>
    </row>
    <row r="361" spans="1:7" x14ac:dyDescent="0.25">
      <c r="A361" s="22" t="s">
        <v>748</v>
      </c>
      <c r="B361" s="22" t="s">
        <v>1788</v>
      </c>
      <c r="C361" s="36" t="s">
        <v>1531</v>
      </c>
      <c r="D361" s="69">
        <v>30000</v>
      </c>
      <c r="E361" s="22">
        <v>2011</v>
      </c>
      <c r="F361" s="22" t="s">
        <v>5</v>
      </c>
      <c r="G361" s="23" t="s">
        <v>857</v>
      </c>
    </row>
    <row r="362" spans="1:7" x14ac:dyDescent="0.25">
      <c r="A362" s="48" t="s">
        <v>748</v>
      </c>
      <c r="B362" s="48" t="s">
        <v>2249</v>
      </c>
      <c r="C362" s="49" t="s">
        <v>1948</v>
      </c>
      <c r="D362" s="70">
        <v>25000</v>
      </c>
      <c r="E362" s="48">
        <v>2012</v>
      </c>
      <c r="F362" s="48" t="s">
        <v>2250</v>
      </c>
      <c r="G362" s="51" t="s">
        <v>857</v>
      </c>
    </row>
    <row r="363" spans="1:7" x14ac:dyDescent="0.25">
      <c r="A363" s="48" t="s">
        <v>2251</v>
      </c>
      <c r="B363" s="48" t="s">
        <v>2252</v>
      </c>
      <c r="C363" s="49" t="s">
        <v>1948</v>
      </c>
      <c r="D363" s="70">
        <v>25000</v>
      </c>
      <c r="E363" s="48">
        <v>2012</v>
      </c>
      <c r="F363" s="48" t="s">
        <v>2253</v>
      </c>
      <c r="G363" s="51" t="s">
        <v>858</v>
      </c>
    </row>
    <row r="364" spans="1:7" x14ac:dyDescent="0.25">
      <c r="A364" s="48" t="s">
        <v>749</v>
      </c>
      <c r="B364" s="48" t="s">
        <v>2254</v>
      </c>
      <c r="C364" s="49" t="s">
        <v>1948</v>
      </c>
      <c r="D364" s="70">
        <v>20000</v>
      </c>
      <c r="E364" s="48">
        <v>2012</v>
      </c>
      <c r="F364" s="48" t="s">
        <v>5</v>
      </c>
      <c r="G364" s="51" t="s">
        <v>857</v>
      </c>
    </row>
    <row r="365" spans="1:7" x14ac:dyDescent="0.25">
      <c r="A365" s="22" t="s">
        <v>751</v>
      </c>
      <c r="B365" s="22" t="s">
        <v>1789</v>
      </c>
      <c r="C365" s="36" t="s">
        <v>1495</v>
      </c>
      <c r="D365" s="69">
        <v>45000</v>
      </c>
      <c r="E365" s="22">
        <v>2011</v>
      </c>
      <c r="F365" s="22" t="s">
        <v>5</v>
      </c>
      <c r="G365" s="23" t="s">
        <v>858</v>
      </c>
    </row>
    <row r="366" spans="1:7" x14ac:dyDescent="0.25">
      <c r="A366" s="48" t="s">
        <v>751</v>
      </c>
      <c r="B366" s="48" t="s">
        <v>2255</v>
      </c>
      <c r="C366" s="49" t="s">
        <v>1950</v>
      </c>
      <c r="D366" s="70">
        <v>35000</v>
      </c>
      <c r="E366" s="48">
        <v>2012</v>
      </c>
      <c r="F366" s="48" t="s">
        <v>5</v>
      </c>
      <c r="G366" s="51" t="s">
        <v>858</v>
      </c>
    </row>
    <row r="367" spans="1:7" x14ac:dyDescent="0.25">
      <c r="A367" s="22" t="s">
        <v>1790</v>
      </c>
      <c r="B367" s="22" t="s">
        <v>1791</v>
      </c>
      <c r="C367" s="36" t="s">
        <v>1531</v>
      </c>
      <c r="D367" s="69">
        <v>10000</v>
      </c>
      <c r="E367" s="22">
        <v>2011</v>
      </c>
      <c r="F367" s="22" t="s">
        <v>1792</v>
      </c>
      <c r="G367" s="23" t="s">
        <v>855</v>
      </c>
    </row>
    <row r="368" spans="1:7" x14ac:dyDescent="0.25">
      <c r="A368" s="48" t="s">
        <v>753</v>
      </c>
      <c r="B368" s="48" t="s">
        <v>2256</v>
      </c>
      <c r="C368" s="49" t="s">
        <v>1946</v>
      </c>
      <c r="D368" s="70">
        <v>50000</v>
      </c>
      <c r="E368" s="48">
        <v>2012</v>
      </c>
      <c r="F368" s="48" t="s">
        <v>373</v>
      </c>
      <c r="G368" s="51" t="s">
        <v>858</v>
      </c>
    </row>
    <row r="369" spans="1:7" x14ac:dyDescent="0.25">
      <c r="A369" s="22" t="s">
        <v>754</v>
      </c>
      <c r="B369" s="22" t="s">
        <v>1793</v>
      </c>
      <c r="C369" s="36" t="s">
        <v>1492</v>
      </c>
      <c r="D369" s="69">
        <v>40000</v>
      </c>
      <c r="E369" s="22">
        <v>2011</v>
      </c>
      <c r="F369" s="22" t="s">
        <v>5</v>
      </c>
      <c r="G369" s="23" t="s">
        <v>858</v>
      </c>
    </row>
    <row r="370" spans="1:7" x14ac:dyDescent="0.25">
      <c r="A370" s="48" t="s">
        <v>754</v>
      </c>
      <c r="B370" s="48" t="s">
        <v>2257</v>
      </c>
      <c r="C370" s="49" t="s">
        <v>1946</v>
      </c>
      <c r="D370" s="70">
        <v>30000</v>
      </c>
      <c r="E370" s="48">
        <v>2012</v>
      </c>
      <c r="F370" s="48" t="s">
        <v>5</v>
      </c>
      <c r="G370" s="51" t="s">
        <v>858</v>
      </c>
    </row>
    <row r="371" spans="1:7" x14ac:dyDescent="0.25">
      <c r="A371" s="22" t="s">
        <v>755</v>
      </c>
      <c r="B371" s="22" t="s">
        <v>1794</v>
      </c>
      <c r="C371" s="36" t="s">
        <v>1531</v>
      </c>
      <c r="D371" s="69">
        <v>175000</v>
      </c>
      <c r="E371" s="22">
        <v>2011</v>
      </c>
      <c r="F371" s="22" t="s">
        <v>1795</v>
      </c>
      <c r="G371" s="23" t="s">
        <v>858</v>
      </c>
    </row>
    <row r="372" spans="1:7" x14ac:dyDescent="0.25">
      <c r="A372" s="48" t="s">
        <v>755</v>
      </c>
      <c r="B372" s="48" t="s">
        <v>2258</v>
      </c>
      <c r="C372" s="49" t="s">
        <v>1948</v>
      </c>
      <c r="D372" s="70">
        <v>175000</v>
      </c>
      <c r="E372" s="48">
        <v>2012</v>
      </c>
      <c r="F372" s="48" t="s">
        <v>2259</v>
      </c>
      <c r="G372" s="51" t="s">
        <v>858</v>
      </c>
    </row>
    <row r="373" spans="1:7" x14ac:dyDescent="0.25">
      <c r="A373" s="22" t="s">
        <v>756</v>
      </c>
      <c r="B373" s="22" t="s">
        <v>1796</v>
      </c>
      <c r="C373" s="36" t="s">
        <v>1531</v>
      </c>
      <c r="D373" s="69">
        <v>150000</v>
      </c>
      <c r="E373" s="22">
        <v>2011</v>
      </c>
      <c r="F373" s="22" t="s">
        <v>1797</v>
      </c>
      <c r="G373" s="23" t="s">
        <v>858</v>
      </c>
    </row>
    <row r="374" spans="1:7" x14ac:dyDescent="0.25">
      <c r="A374" s="48" t="s">
        <v>756</v>
      </c>
      <c r="B374" s="48" t="s">
        <v>2260</v>
      </c>
      <c r="C374" s="49" t="s">
        <v>1948</v>
      </c>
      <c r="D374" s="70">
        <v>170000</v>
      </c>
      <c r="E374" s="48">
        <v>2012</v>
      </c>
      <c r="F374" s="48" t="s">
        <v>2261</v>
      </c>
      <c r="G374" s="51" t="s">
        <v>858</v>
      </c>
    </row>
    <row r="375" spans="1:7" x14ac:dyDescent="0.25">
      <c r="A375" s="22" t="s">
        <v>757</v>
      </c>
      <c r="B375" s="22" t="s">
        <v>1798</v>
      </c>
      <c r="C375" s="36" t="s">
        <v>1492</v>
      </c>
      <c r="D375" s="69">
        <v>100000</v>
      </c>
      <c r="E375" s="22">
        <v>2011</v>
      </c>
      <c r="F375" s="22" t="s">
        <v>1799</v>
      </c>
      <c r="G375" s="23" t="s">
        <v>858</v>
      </c>
    </row>
    <row r="376" spans="1:7" x14ac:dyDescent="0.25">
      <c r="A376" s="22" t="s">
        <v>757</v>
      </c>
      <c r="B376" s="22" t="s">
        <v>1800</v>
      </c>
      <c r="C376" s="36" t="s">
        <v>1495</v>
      </c>
      <c r="D376" s="69">
        <v>50000</v>
      </c>
      <c r="E376" s="22">
        <v>2011</v>
      </c>
      <c r="F376" s="22" t="s">
        <v>1801</v>
      </c>
      <c r="G376" s="23" t="s">
        <v>858</v>
      </c>
    </row>
    <row r="377" spans="1:7" x14ac:dyDescent="0.25">
      <c r="A377" s="48" t="s">
        <v>757</v>
      </c>
      <c r="B377" s="48" t="s">
        <v>2262</v>
      </c>
      <c r="C377" s="49" t="s">
        <v>1946</v>
      </c>
      <c r="D377" s="70">
        <v>85000</v>
      </c>
      <c r="E377" s="48">
        <v>2012</v>
      </c>
      <c r="F377" s="48" t="s">
        <v>2263</v>
      </c>
      <c r="G377" s="51" t="s">
        <v>858</v>
      </c>
    </row>
    <row r="378" spans="1:7" x14ac:dyDescent="0.25">
      <c r="A378" s="48" t="s">
        <v>2264</v>
      </c>
      <c r="B378" s="48" t="s">
        <v>2265</v>
      </c>
      <c r="C378" s="49" t="s">
        <v>1946</v>
      </c>
      <c r="D378" s="70">
        <v>250000</v>
      </c>
      <c r="E378" s="48">
        <v>2012</v>
      </c>
      <c r="F378" s="48" t="s">
        <v>2266</v>
      </c>
      <c r="G378" s="51" t="s">
        <v>856</v>
      </c>
    </row>
    <row r="379" spans="1:7" x14ac:dyDescent="0.25">
      <c r="A379" s="48" t="s">
        <v>758</v>
      </c>
      <c r="B379" s="48" t="s">
        <v>2267</v>
      </c>
      <c r="C379" s="49" t="s">
        <v>1946</v>
      </c>
      <c r="D379" s="70">
        <v>50000</v>
      </c>
      <c r="E379" s="48">
        <v>2012</v>
      </c>
      <c r="F379" s="48" t="s">
        <v>2268</v>
      </c>
      <c r="G379" s="51" t="s">
        <v>856</v>
      </c>
    </row>
    <row r="380" spans="1:7" x14ac:dyDescent="0.25">
      <c r="A380" s="22" t="s">
        <v>759</v>
      </c>
      <c r="B380" s="22" t="s">
        <v>1802</v>
      </c>
      <c r="C380" s="36" t="s">
        <v>1495</v>
      </c>
      <c r="D380" s="69">
        <v>70000</v>
      </c>
      <c r="E380" s="22">
        <v>2011</v>
      </c>
      <c r="F380" s="22" t="s">
        <v>384</v>
      </c>
      <c r="G380" s="23" t="s">
        <v>855</v>
      </c>
    </row>
    <row r="381" spans="1:7" x14ac:dyDescent="0.25">
      <c r="A381" s="48" t="s">
        <v>759</v>
      </c>
      <c r="B381" s="48" t="s">
        <v>2269</v>
      </c>
      <c r="C381" s="49" t="s">
        <v>1950</v>
      </c>
      <c r="D381" s="70">
        <v>35000</v>
      </c>
      <c r="E381" s="48">
        <v>2012</v>
      </c>
      <c r="F381" s="48" t="s">
        <v>384</v>
      </c>
      <c r="G381" s="51" t="s">
        <v>855</v>
      </c>
    </row>
    <row r="382" spans="1:7" x14ac:dyDescent="0.25">
      <c r="A382" s="22" t="s">
        <v>761</v>
      </c>
      <c r="B382" s="22" t="s">
        <v>1804</v>
      </c>
      <c r="C382" s="36" t="s">
        <v>1495</v>
      </c>
      <c r="D382" s="69">
        <v>10000</v>
      </c>
      <c r="E382" s="22">
        <v>2011</v>
      </c>
      <c r="F382" s="22" t="s">
        <v>389</v>
      </c>
      <c r="G382" s="23" t="s">
        <v>855</v>
      </c>
    </row>
    <row r="383" spans="1:7" x14ac:dyDescent="0.25">
      <c r="A383" s="48" t="s">
        <v>761</v>
      </c>
      <c r="B383" s="48" t="s">
        <v>2271</v>
      </c>
      <c r="C383" s="49" t="s">
        <v>1950</v>
      </c>
      <c r="D383" s="70">
        <v>10000</v>
      </c>
      <c r="E383" s="48">
        <v>2012</v>
      </c>
      <c r="F383" s="48" t="s">
        <v>389</v>
      </c>
      <c r="G383" s="51" t="s">
        <v>855</v>
      </c>
    </row>
    <row r="384" spans="1:7" x14ac:dyDescent="0.25">
      <c r="A384" s="22" t="s">
        <v>1805</v>
      </c>
      <c r="B384" s="22" t="s">
        <v>1806</v>
      </c>
      <c r="C384" s="36" t="s">
        <v>1495</v>
      </c>
      <c r="D384" s="69">
        <v>25000</v>
      </c>
      <c r="E384" s="22">
        <v>2011</v>
      </c>
      <c r="F384" s="22" t="s">
        <v>1807</v>
      </c>
      <c r="G384" s="23" t="s">
        <v>856</v>
      </c>
    </row>
    <row r="385" spans="1:7" x14ac:dyDescent="0.25">
      <c r="A385" s="48" t="s">
        <v>1805</v>
      </c>
      <c r="B385" s="48" t="s">
        <v>2272</v>
      </c>
      <c r="C385" s="49" t="s">
        <v>1950</v>
      </c>
      <c r="D385" s="70">
        <v>20000</v>
      </c>
      <c r="E385" s="48">
        <v>2012</v>
      </c>
      <c r="F385" s="48" t="s">
        <v>2273</v>
      </c>
      <c r="G385" s="51" t="s">
        <v>856</v>
      </c>
    </row>
    <row r="386" spans="1:7" x14ac:dyDescent="0.25">
      <c r="A386" s="22" t="s">
        <v>762</v>
      </c>
      <c r="B386" s="22" t="s">
        <v>1808</v>
      </c>
      <c r="C386" s="36" t="s">
        <v>1495</v>
      </c>
      <c r="D386" s="69">
        <v>65000</v>
      </c>
      <c r="E386" s="22">
        <v>2011</v>
      </c>
      <c r="F386" s="22" t="s">
        <v>5</v>
      </c>
      <c r="G386" s="23" t="s">
        <v>855</v>
      </c>
    </row>
    <row r="387" spans="1:7" x14ac:dyDescent="0.25">
      <c r="A387" s="48" t="s">
        <v>762</v>
      </c>
      <c r="B387" s="48" t="s">
        <v>2274</v>
      </c>
      <c r="C387" s="49" t="s">
        <v>1950</v>
      </c>
      <c r="D387" s="70">
        <v>75000</v>
      </c>
      <c r="E387" s="48">
        <v>2012</v>
      </c>
      <c r="F387" s="48" t="s">
        <v>5</v>
      </c>
      <c r="G387" s="51" t="s">
        <v>855</v>
      </c>
    </row>
    <row r="388" spans="1:7" x14ac:dyDescent="0.25">
      <c r="A388" s="22" t="s">
        <v>763</v>
      </c>
      <c r="B388" s="22" t="s">
        <v>1809</v>
      </c>
      <c r="C388" s="36" t="s">
        <v>1531</v>
      </c>
      <c r="D388" s="69">
        <v>350000</v>
      </c>
      <c r="E388" s="22">
        <v>2011</v>
      </c>
      <c r="F388" s="22" t="s">
        <v>5</v>
      </c>
      <c r="G388" s="23" t="s">
        <v>858</v>
      </c>
    </row>
    <row r="389" spans="1:7" x14ac:dyDescent="0.25">
      <c r="A389" s="48" t="s">
        <v>763</v>
      </c>
      <c r="B389" s="48" t="s">
        <v>2275</v>
      </c>
      <c r="C389" s="49" t="s">
        <v>1948</v>
      </c>
      <c r="D389" s="70">
        <v>335000</v>
      </c>
      <c r="E389" s="48">
        <v>2012</v>
      </c>
      <c r="F389" s="48" t="s">
        <v>5</v>
      </c>
      <c r="G389" s="51" t="s">
        <v>858</v>
      </c>
    </row>
    <row r="390" spans="1:7" x14ac:dyDescent="0.25">
      <c r="A390" s="48" t="s">
        <v>764</v>
      </c>
      <c r="B390" s="48" t="s">
        <v>2276</v>
      </c>
      <c r="C390" s="49" t="s">
        <v>1956</v>
      </c>
      <c r="D390" s="70">
        <v>25000</v>
      </c>
      <c r="E390" s="48">
        <v>2012</v>
      </c>
      <c r="F390" s="48" t="s">
        <v>2277</v>
      </c>
      <c r="G390" s="51" t="s">
        <v>856</v>
      </c>
    </row>
    <row r="391" spans="1:7" x14ac:dyDescent="0.25">
      <c r="A391" s="22" t="s">
        <v>1308</v>
      </c>
      <c r="B391" s="22" t="s">
        <v>1810</v>
      </c>
      <c r="C391" s="36" t="s">
        <v>1492</v>
      </c>
      <c r="D391" s="69">
        <v>10000</v>
      </c>
      <c r="E391" s="22">
        <v>2011</v>
      </c>
      <c r="F391" s="22" t="s">
        <v>5</v>
      </c>
      <c r="G391" s="23" t="s">
        <v>857</v>
      </c>
    </row>
    <row r="392" spans="1:7" x14ac:dyDescent="0.25">
      <c r="A392" s="22" t="s">
        <v>1310</v>
      </c>
      <c r="B392" s="22" t="s">
        <v>1811</v>
      </c>
      <c r="C392" s="36" t="s">
        <v>1495</v>
      </c>
      <c r="D392" s="69">
        <v>55000</v>
      </c>
      <c r="E392" s="22">
        <v>2011</v>
      </c>
      <c r="F392" s="22" t="s">
        <v>5</v>
      </c>
      <c r="G392" s="23" t="s">
        <v>857</v>
      </c>
    </row>
    <row r="393" spans="1:7" x14ac:dyDescent="0.25">
      <c r="A393" s="48" t="s">
        <v>1310</v>
      </c>
      <c r="B393" s="48" t="s">
        <v>2278</v>
      </c>
      <c r="C393" s="49" t="s">
        <v>1950</v>
      </c>
      <c r="D393" s="70">
        <v>50000</v>
      </c>
      <c r="E393" s="48">
        <v>2012</v>
      </c>
      <c r="F393" s="48" t="s">
        <v>5</v>
      </c>
      <c r="G393" s="51" t="s">
        <v>857</v>
      </c>
    </row>
    <row r="394" spans="1:7" x14ac:dyDescent="0.25">
      <c r="A394" s="22" t="s">
        <v>766</v>
      </c>
      <c r="B394" s="22" t="s">
        <v>1812</v>
      </c>
      <c r="C394" s="36" t="s">
        <v>1495</v>
      </c>
      <c r="D394" s="69">
        <v>20000</v>
      </c>
      <c r="E394" s="22">
        <v>2011</v>
      </c>
      <c r="F394" s="22" t="s">
        <v>5</v>
      </c>
      <c r="G394" s="23" t="s">
        <v>857</v>
      </c>
    </row>
    <row r="395" spans="1:7" x14ac:dyDescent="0.25">
      <c r="A395" s="48" t="s">
        <v>766</v>
      </c>
      <c r="B395" s="48" t="s">
        <v>2279</v>
      </c>
      <c r="C395" s="49" t="s">
        <v>1950</v>
      </c>
      <c r="D395" s="70">
        <v>20000</v>
      </c>
      <c r="E395" s="48">
        <v>2012</v>
      </c>
      <c r="F395" s="48" t="s">
        <v>5</v>
      </c>
      <c r="G395" s="51" t="s">
        <v>857</v>
      </c>
    </row>
    <row r="396" spans="1:7" x14ac:dyDescent="0.25">
      <c r="A396" s="22" t="s">
        <v>768</v>
      </c>
      <c r="B396" s="22" t="s">
        <v>1813</v>
      </c>
      <c r="C396" s="36" t="s">
        <v>1495</v>
      </c>
      <c r="D396" s="69">
        <v>17500</v>
      </c>
      <c r="E396" s="22">
        <v>2011</v>
      </c>
      <c r="F396" s="22" t="s">
        <v>5</v>
      </c>
      <c r="G396" s="23" t="s">
        <v>857</v>
      </c>
    </row>
    <row r="397" spans="1:7" x14ac:dyDescent="0.25">
      <c r="A397" s="48" t="s">
        <v>768</v>
      </c>
      <c r="B397" s="48" t="s">
        <v>2280</v>
      </c>
      <c r="C397" s="49" t="s">
        <v>1950</v>
      </c>
      <c r="D397" s="70">
        <v>30000</v>
      </c>
      <c r="E397" s="48">
        <v>2012</v>
      </c>
      <c r="F397" s="48" t="s">
        <v>2250</v>
      </c>
      <c r="G397" s="51" t="s">
        <v>857</v>
      </c>
    </row>
    <row r="398" spans="1:7" x14ac:dyDescent="0.25">
      <c r="A398" s="22" t="s">
        <v>770</v>
      </c>
      <c r="B398" s="22" t="s">
        <v>1814</v>
      </c>
      <c r="C398" s="36" t="s">
        <v>1531</v>
      </c>
      <c r="D398" s="69">
        <v>20000</v>
      </c>
      <c r="E398" s="22">
        <v>2011</v>
      </c>
      <c r="F398" s="22" t="s">
        <v>5</v>
      </c>
      <c r="G398" s="23" t="s">
        <v>857</v>
      </c>
    </row>
    <row r="399" spans="1:7" x14ac:dyDescent="0.25">
      <c r="A399" s="48" t="s">
        <v>770</v>
      </c>
      <c r="B399" s="48" t="s">
        <v>2281</v>
      </c>
      <c r="C399" s="49" t="s">
        <v>1948</v>
      </c>
      <c r="D399" s="70">
        <v>20000</v>
      </c>
      <c r="E399" s="48">
        <v>2012</v>
      </c>
      <c r="F399" s="48" t="s">
        <v>5</v>
      </c>
      <c r="G399" s="51" t="s">
        <v>857</v>
      </c>
    </row>
    <row r="400" spans="1:7" x14ac:dyDescent="0.25">
      <c r="A400" s="22" t="s">
        <v>1815</v>
      </c>
      <c r="B400" s="22" t="s">
        <v>1816</v>
      </c>
      <c r="C400" s="36" t="s">
        <v>1531</v>
      </c>
      <c r="D400" s="69">
        <v>50000</v>
      </c>
      <c r="E400" s="22">
        <v>2011</v>
      </c>
      <c r="F400" s="22" t="s">
        <v>1817</v>
      </c>
      <c r="G400" s="23" t="s">
        <v>856</v>
      </c>
    </row>
    <row r="401" spans="1:7" x14ac:dyDescent="0.25">
      <c r="A401" s="22" t="s">
        <v>772</v>
      </c>
      <c r="B401" s="22" t="s">
        <v>1818</v>
      </c>
      <c r="C401" s="36" t="s">
        <v>1495</v>
      </c>
      <c r="D401" s="69">
        <v>15000</v>
      </c>
      <c r="E401" s="22">
        <v>2011</v>
      </c>
      <c r="F401" s="22" t="s">
        <v>5</v>
      </c>
      <c r="G401" s="23" t="s">
        <v>857</v>
      </c>
    </row>
    <row r="402" spans="1:7" x14ac:dyDescent="0.25">
      <c r="A402" s="48" t="s">
        <v>772</v>
      </c>
      <c r="B402" s="48" t="s">
        <v>2282</v>
      </c>
      <c r="C402" s="49" t="s">
        <v>1950</v>
      </c>
      <c r="D402" s="70">
        <v>15000</v>
      </c>
      <c r="E402" s="48">
        <v>2012</v>
      </c>
      <c r="F402" s="48" t="s">
        <v>5</v>
      </c>
      <c r="G402" s="51" t="s">
        <v>857</v>
      </c>
    </row>
    <row r="403" spans="1:7" x14ac:dyDescent="0.25">
      <c r="A403" s="22" t="s">
        <v>1320</v>
      </c>
      <c r="B403" s="22" t="s">
        <v>1819</v>
      </c>
      <c r="C403" s="36" t="s">
        <v>1492</v>
      </c>
      <c r="D403" s="69">
        <v>100000</v>
      </c>
      <c r="E403" s="22">
        <v>2011</v>
      </c>
      <c r="F403" s="22" t="s">
        <v>1820</v>
      </c>
      <c r="G403" s="23" t="s">
        <v>856</v>
      </c>
    </row>
    <row r="404" spans="1:7" x14ac:dyDescent="0.25">
      <c r="A404" s="48" t="s">
        <v>1320</v>
      </c>
      <c r="B404" s="48" t="s">
        <v>2283</v>
      </c>
      <c r="C404" s="49" t="s">
        <v>1948</v>
      </c>
      <c r="D404" s="70">
        <v>100000</v>
      </c>
      <c r="E404" s="48">
        <v>2012</v>
      </c>
      <c r="F404" s="48" t="s">
        <v>1820</v>
      </c>
      <c r="G404" s="51" t="s">
        <v>856</v>
      </c>
    </row>
    <row r="405" spans="1:7" x14ac:dyDescent="0.25">
      <c r="A405" s="22" t="s">
        <v>773</v>
      </c>
      <c r="B405" s="22" t="s">
        <v>1821</v>
      </c>
      <c r="C405" s="36" t="s">
        <v>1531</v>
      </c>
      <c r="D405" s="69">
        <v>25000</v>
      </c>
      <c r="E405" s="22">
        <v>2011</v>
      </c>
      <c r="F405" s="22" t="s">
        <v>5</v>
      </c>
      <c r="G405" s="23" t="s">
        <v>857</v>
      </c>
    </row>
    <row r="406" spans="1:7" x14ac:dyDescent="0.25">
      <c r="A406" s="48" t="s">
        <v>773</v>
      </c>
      <c r="B406" s="48" t="s">
        <v>2284</v>
      </c>
      <c r="C406" s="49" t="s">
        <v>1950</v>
      </c>
      <c r="D406" s="70">
        <v>20000</v>
      </c>
      <c r="E406" s="48">
        <v>2012</v>
      </c>
      <c r="F406" s="48" t="s">
        <v>5</v>
      </c>
      <c r="G406" s="51" t="s">
        <v>857</v>
      </c>
    </row>
    <row r="407" spans="1:7" x14ac:dyDescent="0.25">
      <c r="A407" s="22" t="s">
        <v>1324</v>
      </c>
      <c r="B407" s="22" t="s">
        <v>1822</v>
      </c>
      <c r="C407" s="36" t="s">
        <v>1492</v>
      </c>
      <c r="D407" s="69">
        <v>10000</v>
      </c>
      <c r="E407" s="22">
        <v>2011</v>
      </c>
      <c r="F407" s="22" t="s">
        <v>1326</v>
      </c>
      <c r="G407" s="23" t="s">
        <v>857</v>
      </c>
    </row>
    <row r="408" spans="1:7" x14ac:dyDescent="0.25">
      <c r="A408" s="48" t="s">
        <v>1324</v>
      </c>
      <c r="B408" s="48" t="s">
        <v>2285</v>
      </c>
      <c r="C408" s="49" t="s">
        <v>1946</v>
      </c>
      <c r="D408" s="70">
        <v>10000</v>
      </c>
      <c r="E408" s="48">
        <v>2012</v>
      </c>
      <c r="F408" s="48" t="s">
        <v>5</v>
      </c>
      <c r="G408" s="51" t="s">
        <v>857</v>
      </c>
    </row>
    <row r="409" spans="1:7" x14ac:dyDescent="0.25">
      <c r="A409" s="22" t="s">
        <v>1329</v>
      </c>
      <c r="B409" s="22" t="s">
        <v>1823</v>
      </c>
      <c r="C409" s="36" t="s">
        <v>1495</v>
      </c>
      <c r="D409" s="69">
        <v>50000</v>
      </c>
      <c r="E409" s="22">
        <v>2011</v>
      </c>
      <c r="F409" s="22" t="s">
        <v>1021</v>
      </c>
      <c r="G409" s="23" t="s">
        <v>855</v>
      </c>
    </row>
    <row r="410" spans="1:7" x14ac:dyDescent="0.25">
      <c r="A410" s="48" t="s">
        <v>2286</v>
      </c>
      <c r="B410" s="48" t="s">
        <v>2287</v>
      </c>
      <c r="C410" s="49" t="s">
        <v>1946</v>
      </c>
      <c r="D410" s="70">
        <v>20000</v>
      </c>
      <c r="E410" s="48">
        <v>2012</v>
      </c>
      <c r="F410" s="48" t="s">
        <v>5</v>
      </c>
      <c r="G410" s="51" t="s">
        <v>857</v>
      </c>
    </row>
    <row r="411" spans="1:7" x14ac:dyDescent="0.25">
      <c r="A411" s="22" t="s">
        <v>777</v>
      </c>
      <c r="B411" s="22" t="s">
        <v>1824</v>
      </c>
      <c r="C411" s="36" t="s">
        <v>1495</v>
      </c>
      <c r="D411" s="69">
        <v>40000</v>
      </c>
      <c r="E411" s="22">
        <v>2011</v>
      </c>
      <c r="F411" s="22" t="s">
        <v>416</v>
      </c>
      <c r="G411" s="23" t="s">
        <v>858</v>
      </c>
    </row>
    <row r="412" spans="1:7" x14ac:dyDescent="0.25">
      <c r="A412" s="48" t="s">
        <v>777</v>
      </c>
      <c r="B412" s="48" t="s">
        <v>2288</v>
      </c>
      <c r="C412" s="49" t="s">
        <v>1950</v>
      </c>
      <c r="D412" s="70">
        <v>30000</v>
      </c>
      <c r="E412" s="48">
        <v>2012</v>
      </c>
      <c r="F412" s="48" t="s">
        <v>416</v>
      </c>
      <c r="G412" s="51" t="s">
        <v>858</v>
      </c>
    </row>
    <row r="413" spans="1:7" x14ac:dyDescent="0.25">
      <c r="A413" s="22" t="s">
        <v>778</v>
      </c>
      <c r="B413" s="22" t="s">
        <v>1825</v>
      </c>
      <c r="C413" s="36" t="s">
        <v>1531</v>
      </c>
      <c r="D413" s="69">
        <v>20000</v>
      </c>
      <c r="E413" s="22">
        <v>2011</v>
      </c>
      <c r="F413" s="22" t="s">
        <v>1826</v>
      </c>
      <c r="G413" s="23" t="s">
        <v>856</v>
      </c>
    </row>
    <row r="414" spans="1:7" x14ac:dyDescent="0.25">
      <c r="A414" s="48" t="s">
        <v>778</v>
      </c>
      <c r="B414" s="48" t="s">
        <v>2289</v>
      </c>
      <c r="C414" s="49" t="s">
        <v>1948</v>
      </c>
      <c r="D414" s="70">
        <v>20000</v>
      </c>
      <c r="E414" s="48">
        <v>2012</v>
      </c>
      <c r="F414" s="48" t="s">
        <v>1826</v>
      </c>
      <c r="G414" s="51" t="s">
        <v>856</v>
      </c>
    </row>
    <row r="415" spans="1:7" x14ac:dyDescent="0.25">
      <c r="A415" s="22" t="s">
        <v>779</v>
      </c>
      <c r="B415" s="22" t="s">
        <v>1827</v>
      </c>
      <c r="C415" s="36" t="s">
        <v>1492</v>
      </c>
      <c r="D415" s="69">
        <v>300000</v>
      </c>
      <c r="E415" s="22">
        <v>2011</v>
      </c>
      <c r="F415" s="22" t="s">
        <v>1828</v>
      </c>
      <c r="G415" s="23" t="s">
        <v>856</v>
      </c>
    </row>
    <row r="416" spans="1:7" x14ac:dyDescent="0.25">
      <c r="A416" s="48" t="s">
        <v>779</v>
      </c>
      <c r="B416" s="48" t="s">
        <v>2290</v>
      </c>
      <c r="C416" s="49" t="s">
        <v>1946</v>
      </c>
      <c r="D416" s="70">
        <v>250000</v>
      </c>
      <c r="E416" s="48">
        <v>2012</v>
      </c>
      <c r="F416" s="48" t="s">
        <v>2291</v>
      </c>
      <c r="G416" s="51" t="s">
        <v>856</v>
      </c>
    </row>
    <row r="417" spans="1:7" x14ac:dyDescent="0.25">
      <c r="A417" s="48" t="s">
        <v>2292</v>
      </c>
      <c r="B417" s="48" t="s">
        <v>2293</v>
      </c>
      <c r="C417" s="49" t="s">
        <v>1946</v>
      </c>
      <c r="D417" s="70">
        <v>200000</v>
      </c>
      <c r="E417" s="48">
        <v>2012</v>
      </c>
      <c r="F417" s="48" t="s">
        <v>2294</v>
      </c>
      <c r="G417" s="51" t="s">
        <v>855</v>
      </c>
    </row>
    <row r="418" spans="1:7" x14ac:dyDescent="0.25">
      <c r="A418" s="48" t="s">
        <v>780</v>
      </c>
      <c r="B418" s="48" t="s">
        <v>2295</v>
      </c>
      <c r="C418" s="49" t="s">
        <v>1946</v>
      </c>
      <c r="D418" s="70">
        <v>90000</v>
      </c>
      <c r="E418" s="48">
        <v>2012</v>
      </c>
      <c r="F418" s="48" t="s">
        <v>424</v>
      </c>
      <c r="G418" s="51" t="s">
        <v>857</v>
      </c>
    </row>
    <row r="419" spans="1:7" x14ac:dyDescent="0.25">
      <c r="A419" s="48" t="s">
        <v>1343</v>
      </c>
      <c r="B419" s="48" t="s">
        <v>2296</v>
      </c>
      <c r="C419" s="49" t="s">
        <v>1950</v>
      </c>
      <c r="D419" s="70">
        <v>75000</v>
      </c>
      <c r="E419" s="48">
        <v>2012</v>
      </c>
      <c r="F419" s="48" t="s">
        <v>2297</v>
      </c>
      <c r="G419" s="51" t="s">
        <v>858</v>
      </c>
    </row>
    <row r="420" spans="1:7" x14ac:dyDescent="0.25">
      <c r="A420" s="22" t="s">
        <v>782</v>
      </c>
      <c r="B420" s="22" t="s">
        <v>1830</v>
      </c>
      <c r="C420" s="36" t="s">
        <v>1492</v>
      </c>
      <c r="D420" s="69">
        <v>250000</v>
      </c>
      <c r="E420" s="22">
        <v>2011</v>
      </c>
      <c r="F420" s="22" t="s">
        <v>5</v>
      </c>
      <c r="G420" s="23" t="s">
        <v>855</v>
      </c>
    </row>
    <row r="421" spans="1:7" x14ac:dyDescent="0.25">
      <c r="A421" s="48" t="s">
        <v>782</v>
      </c>
      <c r="B421" s="48" t="s">
        <v>2299</v>
      </c>
      <c r="C421" s="49" t="s">
        <v>1946</v>
      </c>
      <c r="D421" s="70">
        <v>250000</v>
      </c>
      <c r="E421" s="48">
        <v>2012</v>
      </c>
      <c r="F421" s="48" t="s">
        <v>5</v>
      </c>
      <c r="G421" s="51" t="s">
        <v>855</v>
      </c>
    </row>
    <row r="422" spans="1:7" x14ac:dyDescent="0.25">
      <c r="A422" s="22" t="s">
        <v>783</v>
      </c>
      <c r="B422" s="22" t="s">
        <v>1831</v>
      </c>
      <c r="C422" s="36" t="s">
        <v>1531</v>
      </c>
      <c r="D422" s="69">
        <v>40000</v>
      </c>
      <c r="E422" s="22">
        <v>2011</v>
      </c>
      <c r="F422" s="22" t="s">
        <v>428</v>
      </c>
      <c r="G422" s="23" t="s">
        <v>858</v>
      </c>
    </row>
    <row r="423" spans="1:7" x14ac:dyDescent="0.25">
      <c r="A423" s="48" t="s">
        <v>783</v>
      </c>
      <c r="B423" s="48" t="s">
        <v>2300</v>
      </c>
      <c r="C423" s="49" t="s">
        <v>1948</v>
      </c>
      <c r="D423" s="70">
        <v>50000</v>
      </c>
      <c r="E423" s="48">
        <v>2012</v>
      </c>
      <c r="F423" s="48" t="s">
        <v>428</v>
      </c>
      <c r="G423" s="51" t="s">
        <v>858</v>
      </c>
    </row>
    <row r="424" spans="1:7" x14ac:dyDescent="0.25">
      <c r="A424" s="22" t="s">
        <v>784</v>
      </c>
      <c r="B424" s="22" t="s">
        <v>1832</v>
      </c>
      <c r="C424" s="36" t="s">
        <v>1501</v>
      </c>
      <c r="D424" s="69">
        <v>10000</v>
      </c>
      <c r="E424" s="22">
        <v>2011</v>
      </c>
      <c r="F424" s="22" t="s">
        <v>1833</v>
      </c>
      <c r="G424" s="23" t="s">
        <v>857</v>
      </c>
    </row>
    <row r="425" spans="1:7" x14ac:dyDescent="0.25">
      <c r="A425" s="48" t="s">
        <v>785</v>
      </c>
      <c r="B425" s="48" t="s">
        <v>2301</v>
      </c>
      <c r="C425" s="49" t="s">
        <v>1948</v>
      </c>
      <c r="D425" s="70">
        <v>25000</v>
      </c>
      <c r="E425" s="48">
        <v>2012</v>
      </c>
      <c r="F425" s="48" t="s">
        <v>2222</v>
      </c>
      <c r="G425" s="51" t="s">
        <v>857</v>
      </c>
    </row>
    <row r="426" spans="1:7" x14ac:dyDescent="0.25">
      <c r="A426" s="22" t="s">
        <v>786</v>
      </c>
      <c r="B426" s="22" t="s">
        <v>1834</v>
      </c>
      <c r="C426" s="36" t="s">
        <v>1531</v>
      </c>
      <c r="D426" s="69">
        <v>25000</v>
      </c>
      <c r="E426" s="22">
        <v>2011</v>
      </c>
      <c r="F426" s="22" t="s">
        <v>5</v>
      </c>
      <c r="G426" s="23" t="s">
        <v>855</v>
      </c>
    </row>
    <row r="427" spans="1:7" x14ac:dyDescent="0.25">
      <c r="A427" s="48" t="s">
        <v>786</v>
      </c>
      <c r="B427" s="48" t="s">
        <v>2302</v>
      </c>
      <c r="C427" s="49" t="s">
        <v>1946</v>
      </c>
      <c r="D427" s="70">
        <v>12500</v>
      </c>
      <c r="E427" s="48">
        <v>2012</v>
      </c>
      <c r="F427" s="48" t="s">
        <v>5</v>
      </c>
      <c r="G427" s="51" t="s">
        <v>855</v>
      </c>
    </row>
    <row r="428" spans="1:7" x14ac:dyDescent="0.25">
      <c r="A428" s="22" t="s">
        <v>1353</v>
      </c>
      <c r="B428" s="22" t="s">
        <v>1835</v>
      </c>
      <c r="C428" s="36" t="s">
        <v>1501</v>
      </c>
      <c r="D428" s="69">
        <v>40000</v>
      </c>
      <c r="E428" s="22">
        <v>2011</v>
      </c>
      <c r="F428" s="22" t="s">
        <v>5</v>
      </c>
      <c r="G428" s="23" t="s">
        <v>858</v>
      </c>
    </row>
    <row r="429" spans="1:7" x14ac:dyDescent="0.25">
      <c r="A429" s="48" t="s">
        <v>1353</v>
      </c>
      <c r="B429" s="48" t="s">
        <v>2303</v>
      </c>
      <c r="C429" s="49" t="s">
        <v>1956</v>
      </c>
      <c r="D429" s="70">
        <v>25000</v>
      </c>
      <c r="E429" s="48">
        <v>2012</v>
      </c>
      <c r="F429" s="48" t="s">
        <v>5</v>
      </c>
      <c r="G429" s="51" t="s">
        <v>858</v>
      </c>
    </row>
    <row r="430" spans="1:7" x14ac:dyDescent="0.25">
      <c r="A430" s="22" t="s">
        <v>788</v>
      </c>
      <c r="B430" s="22" t="s">
        <v>1836</v>
      </c>
      <c r="C430" s="36" t="s">
        <v>1492</v>
      </c>
      <c r="D430" s="69">
        <v>65000</v>
      </c>
      <c r="E430" s="22">
        <v>2011</v>
      </c>
      <c r="F430" s="22" t="s">
        <v>436</v>
      </c>
      <c r="G430" s="23" t="s">
        <v>858</v>
      </c>
    </row>
    <row r="431" spans="1:7" x14ac:dyDescent="0.25">
      <c r="A431" s="48" t="s">
        <v>788</v>
      </c>
      <c r="B431" s="48" t="s">
        <v>2304</v>
      </c>
      <c r="C431" s="49" t="s">
        <v>1946</v>
      </c>
      <c r="D431" s="70">
        <v>65000</v>
      </c>
      <c r="E431" s="48">
        <v>2012</v>
      </c>
      <c r="F431" s="48" t="s">
        <v>436</v>
      </c>
      <c r="G431" s="51" t="s">
        <v>858</v>
      </c>
    </row>
    <row r="432" spans="1:7" x14ac:dyDescent="0.25">
      <c r="A432" s="22" t="s">
        <v>1358</v>
      </c>
      <c r="B432" s="22" t="s">
        <v>1838</v>
      </c>
      <c r="C432" s="36" t="s">
        <v>1495</v>
      </c>
      <c r="D432" s="69">
        <v>50000</v>
      </c>
      <c r="E432" s="22">
        <v>2011</v>
      </c>
      <c r="F432" s="22" t="s">
        <v>1360</v>
      </c>
      <c r="G432" s="23" t="s">
        <v>856</v>
      </c>
    </row>
    <row r="433" spans="1:7" x14ac:dyDescent="0.25">
      <c r="A433" s="22" t="s">
        <v>792</v>
      </c>
      <c r="B433" s="22" t="s">
        <v>1839</v>
      </c>
      <c r="C433" s="36" t="s">
        <v>1492</v>
      </c>
      <c r="D433" s="69">
        <v>20000</v>
      </c>
      <c r="E433" s="22">
        <v>2011</v>
      </c>
      <c r="F433" s="22" t="s">
        <v>1840</v>
      </c>
      <c r="G433" s="23" t="s">
        <v>858</v>
      </c>
    </row>
    <row r="434" spans="1:7" x14ac:dyDescent="0.25">
      <c r="A434" s="22" t="s">
        <v>795</v>
      </c>
      <c r="B434" s="22" t="s">
        <v>1846</v>
      </c>
      <c r="C434" s="36" t="s">
        <v>1531</v>
      </c>
      <c r="D434" s="69">
        <v>15000</v>
      </c>
      <c r="E434" s="22">
        <v>2011</v>
      </c>
      <c r="F434" s="22" t="s">
        <v>5</v>
      </c>
      <c r="G434" s="23" t="s">
        <v>857</v>
      </c>
    </row>
    <row r="435" spans="1:7" x14ac:dyDescent="0.25">
      <c r="A435" s="48" t="s">
        <v>795</v>
      </c>
      <c r="B435" s="48" t="s">
        <v>2305</v>
      </c>
      <c r="C435" s="49" t="s">
        <v>1948</v>
      </c>
      <c r="D435" s="70">
        <v>10000</v>
      </c>
      <c r="E435" s="48">
        <v>2012</v>
      </c>
      <c r="F435" s="48" t="s">
        <v>5</v>
      </c>
      <c r="G435" s="51" t="s">
        <v>857</v>
      </c>
    </row>
    <row r="436" spans="1:7" x14ac:dyDescent="0.25">
      <c r="A436" s="22" t="s">
        <v>798</v>
      </c>
      <c r="B436" s="22" t="s">
        <v>1847</v>
      </c>
      <c r="C436" s="36" t="s">
        <v>1492</v>
      </c>
      <c r="D436" s="69">
        <v>60000</v>
      </c>
      <c r="E436" s="22">
        <v>2011</v>
      </c>
      <c r="F436" s="22" t="s">
        <v>1848</v>
      </c>
      <c r="G436" s="23" t="s">
        <v>857</v>
      </c>
    </row>
    <row r="437" spans="1:7" x14ac:dyDescent="0.25">
      <c r="A437" s="48" t="s">
        <v>798</v>
      </c>
      <c r="B437" s="48" t="s">
        <v>2306</v>
      </c>
      <c r="C437" s="49" t="s">
        <v>1946</v>
      </c>
      <c r="D437" s="70">
        <v>60000</v>
      </c>
      <c r="E437" s="48">
        <v>2012</v>
      </c>
      <c r="F437" s="48" t="s">
        <v>454</v>
      </c>
      <c r="G437" s="51" t="s">
        <v>857</v>
      </c>
    </row>
    <row r="438" spans="1:7" x14ac:dyDescent="0.25">
      <c r="A438" s="22" t="s">
        <v>1849</v>
      </c>
      <c r="B438" s="22" t="s">
        <v>1850</v>
      </c>
      <c r="C438" s="36" t="s">
        <v>1851</v>
      </c>
      <c r="D438" s="69">
        <v>375000</v>
      </c>
      <c r="E438" s="22">
        <v>2011</v>
      </c>
      <c r="F438" s="22" t="s">
        <v>1852</v>
      </c>
      <c r="G438" s="23" t="s">
        <v>855</v>
      </c>
    </row>
    <row r="439" spans="1:7" x14ac:dyDescent="0.25">
      <c r="A439" s="48" t="s">
        <v>1849</v>
      </c>
      <c r="B439" s="48" t="s">
        <v>2307</v>
      </c>
      <c r="C439" s="49" t="s">
        <v>2308</v>
      </c>
      <c r="D439" s="70">
        <v>250000</v>
      </c>
      <c r="E439" s="48">
        <v>2012</v>
      </c>
      <c r="F439" s="48" t="s">
        <v>1852</v>
      </c>
      <c r="G439" s="51" t="s">
        <v>855</v>
      </c>
    </row>
    <row r="440" spans="1:7" x14ac:dyDescent="0.25">
      <c r="A440" s="22" t="s">
        <v>799</v>
      </c>
      <c r="B440" s="22" t="s">
        <v>1853</v>
      </c>
      <c r="C440" s="36" t="s">
        <v>1492</v>
      </c>
      <c r="D440" s="69">
        <v>75000</v>
      </c>
      <c r="E440" s="22">
        <v>2011</v>
      </c>
      <c r="F440" s="22" t="s">
        <v>5</v>
      </c>
      <c r="G440" s="23" t="s">
        <v>857</v>
      </c>
    </row>
    <row r="441" spans="1:7" x14ac:dyDescent="0.25">
      <c r="A441" s="48" t="s">
        <v>799</v>
      </c>
      <c r="B441" s="48" t="s">
        <v>2312</v>
      </c>
      <c r="C441" s="49" t="s">
        <v>1946</v>
      </c>
      <c r="D441" s="70">
        <v>75000</v>
      </c>
      <c r="E441" s="48">
        <v>2012</v>
      </c>
      <c r="F441" s="48" t="s">
        <v>5</v>
      </c>
      <c r="G441" s="51" t="s">
        <v>857</v>
      </c>
    </row>
    <row r="442" spans="1:7" x14ac:dyDescent="0.25">
      <c r="A442" s="48" t="s">
        <v>799</v>
      </c>
      <c r="B442" s="48" t="s">
        <v>2313</v>
      </c>
      <c r="C442" s="49" t="s">
        <v>1950</v>
      </c>
      <c r="D442" s="70">
        <v>25000</v>
      </c>
      <c r="E442" s="48">
        <v>2012</v>
      </c>
      <c r="F442" s="48" t="s">
        <v>2314</v>
      </c>
      <c r="G442" s="51" t="s">
        <v>857</v>
      </c>
    </row>
    <row r="443" spans="1:7" x14ac:dyDescent="0.25">
      <c r="A443" s="22" t="s">
        <v>1854</v>
      </c>
      <c r="B443" s="22" t="s">
        <v>1855</v>
      </c>
      <c r="C443" s="36" t="s">
        <v>1531</v>
      </c>
      <c r="D443" s="69">
        <v>50000</v>
      </c>
      <c r="E443" s="22">
        <v>2011</v>
      </c>
      <c r="F443" s="22" t="s">
        <v>5</v>
      </c>
      <c r="G443" s="23" t="s">
        <v>857</v>
      </c>
    </row>
    <row r="444" spans="1:7" x14ac:dyDescent="0.25">
      <c r="A444" s="48" t="s">
        <v>1854</v>
      </c>
      <c r="B444" s="48" t="s">
        <v>2315</v>
      </c>
      <c r="C444" s="49" t="s">
        <v>1946</v>
      </c>
      <c r="D444" s="70">
        <v>40000</v>
      </c>
      <c r="E444" s="48">
        <v>2012</v>
      </c>
      <c r="F444" s="48" t="s">
        <v>5</v>
      </c>
      <c r="G444" s="51" t="s">
        <v>857</v>
      </c>
    </row>
    <row r="445" spans="1:7" x14ac:dyDescent="0.25">
      <c r="A445" s="22" t="s">
        <v>1371</v>
      </c>
      <c r="B445" s="22" t="s">
        <v>1856</v>
      </c>
      <c r="C445" s="36" t="s">
        <v>1501</v>
      </c>
      <c r="D445" s="69">
        <v>50000</v>
      </c>
      <c r="E445" s="22">
        <v>2011</v>
      </c>
      <c r="F445" s="22" t="s">
        <v>1857</v>
      </c>
      <c r="G445" s="23" t="s">
        <v>856</v>
      </c>
    </row>
    <row r="446" spans="1:7" x14ac:dyDescent="0.25">
      <c r="A446" s="48" t="s">
        <v>1371</v>
      </c>
      <c r="B446" s="48" t="s">
        <v>2316</v>
      </c>
      <c r="C446" s="49" t="s">
        <v>1946</v>
      </c>
      <c r="D446" s="70">
        <v>135000</v>
      </c>
      <c r="E446" s="48">
        <v>2012</v>
      </c>
      <c r="F446" s="48" t="s">
        <v>2317</v>
      </c>
      <c r="G446" s="51" t="s">
        <v>856</v>
      </c>
    </row>
    <row r="447" spans="1:7" x14ac:dyDescent="0.25">
      <c r="A447" s="22" t="s">
        <v>809</v>
      </c>
      <c r="B447" s="22" t="s">
        <v>1865</v>
      </c>
      <c r="C447" s="36" t="s">
        <v>1495</v>
      </c>
      <c r="D447" s="69">
        <v>575000</v>
      </c>
      <c r="E447" s="22">
        <v>2011</v>
      </c>
      <c r="F447" s="22" t="s">
        <v>474</v>
      </c>
      <c r="G447" s="23" t="s">
        <v>856</v>
      </c>
    </row>
    <row r="448" spans="1:7" x14ac:dyDescent="0.25">
      <c r="A448" s="48" t="s">
        <v>809</v>
      </c>
      <c r="B448" s="48" t="s">
        <v>2326</v>
      </c>
      <c r="C448" s="49" t="s">
        <v>1950</v>
      </c>
      <c r="D448" s="70">
        <v>550000</v>
      </c>
      <c r="E448" s="48">
        <v>2012</v>
      </c>
      <c r="F448" s="48" t="s">
        <v>474</v>
      </c>
      <c r="G448" s="51" t="s">
        <v>856</v>
      </c>
    </row>
    <row r="449" spans="1:7" x14ac:dyDescent="0.25">
      <c r="A449" s="22" t="s">
        <v>810</v>
      </c>
      <c r="B449" s="22" t="s">
        <v>1866</v>
      </c>
      <c r="C449" s="36" t="s">
        <v>1495</v>
      </c>
      <c r="D449" s="69">
        <v>20000</v>
      </c>
      <c r="E449" s="22">
        <v>2011</v>
      </c>
      <c r="F449" s="22" t="s">
        <v>5</v>
      </c>
      <c r="G449" s="23" t="s">
        <v>855</v>
      </c>
    </row>
    <row r="450" spans="1:7" x14ac:dyDescent="0.25">
      <c r="A450" s="22" t="s">
        <v>811</v>
      </c>
      <c r="B450" s="22" t="s">
        <v>1867</v>
      </c>
      <c r="C450" s="36" t="s">
        <v>1492</v>
      </c>
      <c r="D450" s="69">
        <v>300000</v>
      </c>
      <c r="E450" s="22">
        <v>2011</v>
      </c>
      <c r="F450" s="22" t="s">
        <v>5</v>
      </c>
      <c r="G450" s="23" t="s">
        <v>857</v>
      </c>
    </row>
    <row r="451" spans="1:7" x14ac:dyDescent="0.25">
      <c r="A451" s="48" t="s">
        <v>811</v>
      </c>
      <c r="B451" s="48" t="s">
        <v>2327</v>
      </c>
      <c r="C451" s="49" t="s">
        <v>1948</v>
      </c>
      <c r="D451" s="70">
        <v>300000</v>
      </c>
      <c r="E451" s="48">
        <v>2012</v>
      </c>
      <c r="F451" s="48" t="s">
        <v>5</v>
      </c>
      <c r="G451" s="51" t="s">
        <v>857</v>
      </c>
    </row>
    <row r="452" spans="1:7" x14ac:dyDescent="0.25">
      <c r="A452" s="22" t="s">
        <v>812</v>
      </c>
      <c r="B452" s="22" t="s">
        <v>1868</v>
      </c>
      <c r="C452" s="36" t="s">
        <v>1492</v>
      </c>
      <c r="D452" s="69">
        <v>20000</v>
      </c>
      <c r="E452" s="22">
        <v>2011</v>
      </c>
      <c r="F452" s="22" t="s">
        <v>1869</v>
      </c>
      <c r="G452" s="23" t="s">
        <v>857</v>
      </c>
    </row>
    <row r="453" spans="1:7" x14ac:dyDescent="0.25">
      <c r="A453" s="22" t="s">
        <v>1870</v>
      </c>
      <c r="B453" s="22" t="s">
        <v>1871</v>
      </c>
      <c r="C453" s="36" t="s">
        <v>1495</v>
      </c>
      <c r="D453" s="69">
        <v>90000</v>
      </c>
      <c r="E453" s="22">
        <v>2011</v>
      </c>
      <c r="F453" s="22" t="s">
        <v>5</v>
      </c>
      <c r="G453" s="23" t="s">
        <v>855</v>
      </c>
    </row>
    <row r="454" spans="1:7" x14ac:dyDescent="0.25">
      <c r="A454" s="48" t="s">
        <v>1870</v>
      </c>
      <c r="B454" s="48" t="s">
        <v>2328</v>
      </c>
      <c r="C454" s="49" t="s">
        <v>1950</v>
      </c>
      <c r="D454" s="70">
        <v>90000</v>
      </c>
      <c r="E454" s="48">
        <v>2012</v>
      </c>
      <c r="F454" s="48" t="s">
        <v>5</v>
      </c>
      <c r="G454" s="51" t="s">
        <v>855</v>
      </c>
    </row>
    <row r="455" spans="1:7" x14ac:dyDescent="0.25">
      <c r="A455" s="22" t="s">
        <v>814</v>
      </c>
      <c r="B455" s="22" t="s">
        <v>1873</v>
      </c>
      <c r="C455" s="36" t="s">
        <v>1492</v>
      </c>
      <c r="D455" s="69">
        <v>15000</v>
      </c>
      <c r="E455" s="22">
        <v>2011</v>
      </c>
      <c r="F455" s="22" t="s">
        <v>5</v>
      </c>
      <c r="G455" s="23" t="s">
        <v>857</v>
      </c>
    </row>
    <row r="456" spans="1:7" x14ac:dyDescent="0.25">
      <c r="A456" s="22" t="s">
        <v>816</v>
      </c>
      <c r="B456" s="22" t="s">
        <v>1874</v>
      </c>
      <c r="C456" s="36" t="s">
        <v>1492</v>
      </c>
      <c r="D456" s="69">
        <v>65000</v>
      </c>
      <c r="E456" s="22">
        <v>2011</v>
      </c>
      <c r="F456" s="22" t="s">
        <v>5</v>
      </c>
      <c r="G456" s="23" t="s">
        <v>857</v>
      </c>
    </row>
    <row r="457" spans="1:7" x14ac:dyDescent="0.25">
      <c r="A457" s="48" t="s">
        <v>816</v>
      </c>
      <c r="B457" s="48" t="s">
        <v>2329</v>
      </c>
      <c r="C457" s="49" t="s">
        <v>1948</v>
      </c>
      <c r="D457" s="70">
        <v>65000</v>
      </c>
      <c r="E457" s="48">
        <v>2012</v>
      </c>
      <c r="F457" s="48" t="s">
        <v>5</v>
      </c>
      <c r="G457" s="51" t="s">
        <v>857</v>
      </c>
    </row>
    <row r="458" spans="1:7" x14ac:dyDescent="0.25">
      <c r="A458" s="22" t="s">
        <v>1875</v>
      </c>
      <c r="B458" s="22" t="s">
        <v>1876</v>
      </c>
      <c r="C458" s="36" t="s">
        <v>1501</v>
      </c>
      <c r="D458" s="69">
        <v>40000</v>
      </c>
      <c r="E458" s="22">
        <v>2011</v>
      </c>
      <c r="F458" s="22" t="s">
        <v>5</v>
      </c>
      <c r="G458" s="23" t="s">
        <v>857</v>
      </c>
    </row>
    <row r="459" spans="1:7" x14ac:dyDescent="0.25">
      <c r="A459" s="48" t="s">
        <v>1875</v>
      </c>
      <c r="B459" s="48" t="s">
        <v>2330</v>
      </c>
      <c r="C459" s="49" t="s">
        <v>1946</v>
      </c>
      <c r="D459" s="70">
        <v>40000</v>
      </c>
      <c r="E459" s="48">
        <v>2012</v>
      </c>
      <c r="F459" s="48" t="s">
        <v>5</v>
      </c>
      <c r="G459" s="51" t="s">
        <v>857</v>
      </c>
    </row>
    <row r="460" spans="1:7" x14ac:dyDescent="0.25">
      <c r="A460" s="22" t="s">
        <v>1877</v>
      </c>
      <c r="B460" s="22" t="s">
        <v>1878</v>
      </c>
      <c r="C460" s="36" t="s">
        <v>1495</v>
      </c>
      <c r="D460" s="69">
        <v>40000</v>
      </c>
      <c r="E460" s="22">
        <v>2011</v>
      </c>
      <c r="F460" s="22" t="s">
        <v>5</v>
      </c>
      <c r="G460" s="23" t="s">
        <v>858</v>
      </c>
    </row>
    <row r="461" spans="1:7" x14ac:dyDescent="0.25">
      <c r="A461" s="22" t="s">
        <v>804</v>
      </c>
      <c r="B461" s="22" t="s">
        <v>1858</v>
      </c>
      <c r="C461" s="36" t="s">
        <v>1531</v>
      </c>
      <c r="D461" s="69">
        <v>200000</v>
      </c>
      <c r="E461" s="22">
        <v>2011</v>
      </c>
      <c r="F461" s="22" t="s">
        <v>1021</v>
      </c>
      <c r="G461" s="23" t="s">
        <v>855</v>
      </c>
    </row>
    <row r="462" spans="1:7" x14ac:dyDescent="0.25">
      <c r="A462" s="48" t="s">
        <v>804</v>
      </c>
      <c r="B462" s="48" t="s">
        <v>2318</v>
      </c>
      <c r="C462" s="49" t="s">
        <v>1948</v>
      </c>
      <c r="D462" s="70">
        <v>100000</v>
      </c>
      <c r="E462" s="48">
        <v>2012</v>
      </c>
      <c r="F462" s="48" t="s">
        <v>2319</v>
      </c>
      <c r="G462" s="51" t="s">
        <v>855</v>
      </c>
    </row>
    <row r="463" spans="1:7" x14ac:dyDescent="0.25">
      <c r="A463" s="22" t="s">
        <v>1378</v>
      </c>
      <c r="B463" s="22" t="s">
        <v>1859</v>
      </c>
      <c r="C463" s="36" t="s">
        <v>1531</v>
      </c>
      <c r="D463" s="69">
        <v>40000</v>
      </c>
      <c r="E463" s="22">
        <v>2011</v>
      </c>
      <c r="F463" s="22" t="s">
        <v>5</v>
      </c>
      <c r="G463" s="23" t="s">
        <v>857</v>
      </c>
    </row>
    <row r="464" spans="1:7" x14ac:dyDescent="0.25">
      <c r="A464" s="48" t="s">
        <v>1378</v>
      </c>
      <c r="B464" s="48" t="s">
        <v>2320</v>
      </c>
      <c r="C464" s="49" t="s">
        <v>1948</v>
      </c>
      <c r="D464" s="70">
        <v>25000</v>
      </c>
      <c r="E464" s="48">
        <v>2012</v>
      </c>
      <c r="F464" s="48" t="s">
        <v>2222</v>
      </c>
      <c r="G464" s="51" t="s">
        <v>857</v>
      </c>
    </row>
    <row r="465" spans="1:7" x14ac:dyDescent="0.25">
      <c r="A465" s="22" t="s">
        <v>1381</v>
      </c>
      <c r="B465" s="22" t="s">
        <v>1860</v>
      </c>
      <c r="C465" s="36" t="s">
        <v>1492</v>
      </c>
      <c r="D465" s="69">
        <v>20000</v>
      </c>
      <c r="E465" s="22">
        <v>2011</v>
      </c>
      <c r="F465" s="22" t="s">
        <v>1383</v>
      </c>
      <c r="G465" s="23" t="s">
        <v>857</v>
      </c>
    </row>
    <row r="466" spans="1:7" x14ac:dyDescent="0.25">
      <c r="A466" s="48" t="s">
        <v>1381</v>
      </c>
      <c r="B466" s="48" t="s">
        <v>2321</v>
      </c>
      <c r="C466" s="49" t="s">
        <v>1946</v>
      </c>
      <c r="D466" s="70">
        <v>20000</v>
      </c>
      <c r="E466" s="48">
        <v>2012</v>
      </c>
      <c r="F466" s="48" t="s">
        <v>1383</v>
      </c>
      <c r="G466" s="51" t="s">
        <v>857</v>
      </c>
    </row>
    <row r="467" spans="1:7" x14ac:dyDescent="0.25">
      <c r="A467" s="22" t="s">
        <v>1384</v>
      </c>
      <c r="B467" s="22" t="s">
        <v>1861</v>
      </c>
      <c r="C467" s="36" t="s">
        <v>1501</v>
      </c>
      <c r="D467" s="69">
        <v>50000</v>
      </c>
      <c r="E467" s="22">
        <v>2011</v>
      </c>
      <c r="F467" s="22" t="s">
        <v>1848</v>
      </c>
      <c r="G467" s="23" t="s">
        <v>857</v>
      </c>
    </row>
    <row r="468" spans="1:7" x14ac:dyDescent="0.25">
      <c r="A468" s="48" t="s">
        <v>1384</v>
      </c>
      <c r="B468" s="48" t="s">
        <v>2322</v>
      </c>
      <c r="C468" s="49" t="s">
        <v>1946</v>
      </c>
      <c r="D468" s="70">
        <v>50000</v>
      </c>
      <c r="E468" s="48">
        <v>2012</v>
      </c>
      <c r="F468" s="48" t="s">
        <v>2323</v>
      </c>
      <c r="G468" s="51" t="s">
        <v>857</v>
      </c>
    </row>
    <row r="469" spans="1:7" x14ac:dyDescent="0.25">
      <c r="A469" s="22" t="s">
        <v>805</v>
      </c>
      <c r="B469" s="22" t="s">
        <v>1862</v>
      </c>
      <c r="C469" s="36" t="s">
        <v>1492</v>
      </c>
      <c r="D469" s="69">
        <v>20000</v>
      </c>
      <c r="E469" s="22">
        <v>2011</v>
      </c>
      <c r="F469" s="22" t="s">
        <v>1863</v>
      </c>
      <c r="G469" s="23" t="s">
        <v>857</v>
      </c>
    </row>
    <row r="470" spans="1:7" x14ac:dyDescent="0.25">
      <c r="A470" s="48" t="s">
        <v>805</v>
      </c>
      <c r="B470" s="48" t="s">
        <v>2324</v>
      </c>
      <c r="C470" s="49" t="s">
        <v>1946</v>
      </c>
      <c r="D470" s="70">
        <v>25000</v>
      </c>
      <c r="E470" s="48">
        <v>2012</v>
      </c>
      <c r="F470" s="48" t="s">
        <v>466</v>
      </c>
      <c r="G470" s="51" t="s">
        <v>857</v>
      </c>
    </row>
    <row r="471" spans="1:7" x14ac:dyDescent="0.25">
      <c r="A471" s="22" t="s">
        <v>1403</v>
      </c>
      <c r="B471" s="22" t="s">
        <v>1879</v>
      </c>
      <c r="C471" s="36" t="s">
        <v>1501</v>
      </c>
      <c r="D471" s="69">
        <v>80000</v>
      </c>
      <c r="E471" s="22">
        <v>2011</v>
      </c>
      <c r="F471" s="22" t="s">
        <v>1405</v>
      </c>
      <c r="G471" s="23" t="s">
        <v>855</v>
      </c>
    </row>
    <row r="472" spans="1:7" x14ac:dyDescent="0.25">
      <c r="A472" s="22" t="s">
        <v>1880</v>
      </c>
      <c r="B472" s="22" t="s">
        <v>1881</v>
      </c>
      <c r="C472" s="36" t="s">
        <v>1531</v>
      </c>
      <c r="D472" s="69">
        <v>20000</v>
      </c>
      <c r="E472" s="22">
        <v>2011</v>
      </c>
      <c r="F472" s="22" t="s">
        <v>5</v>
      </c>
      <c r="G472" s="23" t="s">
        <v>857</v>
      </c>
    </row>
    <row r="473" spans="1:7" x14ac:dyDescent="0.25">
      <c r="A473" s="48" t="s">
        <v>818</v>
      </c>
      <c r="B473" s="48" t="s">
        <v>2331</v>
      </c>
      <c r="C473" s="49" t="s">
        <v>1948</v>
      </c>
      <c r="D473" s="70">
        <v>35000</v>
      </c>
      <c r="E473" s="48">
        <v>2012</v>
      </c>
      <c r="F473" s="48" t="s">
        <v>2332</v>
      </c>
      <c r="G473" s="51" t="s">
        <v>856</v>
      </c>
    </row>
    <row r="474" spans="1:7" x14ac:dyDescent="0.25">
      <c r="A474" s="22" t="s">
        <v>1408</v>
      </c>
      <c r="B474" s="22" t="s">
        <v>1882</v>
      </c>
      <c r="C474" s="36" t="s">
        <v>1531</v>
      </c>
      <c r="D474" s="69">
        <v>10000</v>
      </c>
      <c r="E474" s="22">
        <v>2011</v>
      </c>
      <c r="F474" s="22" t="s">
        <v>1883</v>
      </c>
      <c r="G474" s="23" t="s">
        <v>856</v>
      </c>
    </row>
    <row r="475" spans="1:7" x14ac:dyDescent="0.25">
      <c r="A475" s="48" t="s">
        <v>2333</v>
      </c>
      <c r="B475" s="48" t="s">
        <v>2334</v>
      </c>
      <c r="C475" s="49" t="s">
        <v>1948</v>
      </c>
      <c r="D475" s="70">
        <v>10000</v>
      </c>
      <c r="E475" s="48">
        <v>2012</v>
      </c>
      <c r="F475" s="48" t="s">
        <v>5</v>
      </c>
      <c r="G475" s="51" t="s">
        <v>858</v>
      </c>
    </row>
    <row r="476" spans="1:7" x14ac:dyDescent="0.25">
      <c r="A476" s="22" t="s">
        <v>819</v>
      </c>
      <c r="B476" s="22" t="s">
        <v>1884</v>
      </c>
      <c r="C476" s="36" t="s">
        <v>1492</v>
      </c>
      <c r="D476" s="69">
        <v>60000</v>
      </c>
      <c r="E476" s="22">
        <v>2011</v>
      </c>
      <c r="F476" s="22" t="s">
        <v>5</v>
      </c>
      <c r="G476" s="23" t="s">
        <v>858</v>
      </c>
    </row>
    <row r="477" spans="1:7" x14ac:dyDescent="0.25">
      <c r="A477" s="48" t="s">
        <v>819</v>
      </c>
      <c r="B477" s="48" t="s">
        <v>2335</v>
      </c>
      <c r="C477" s="49" t="s">
        <v>1946</v>
      </c>
      <c r="D477" s="70">
        <v>50000</v>
      </c>
      <c r="E477" s="48">
        <v>2012</v>
      </c>
      <c r="F477" s="48" t="s">
        <v>5</v>
      </c>
      <c r="G477" s="51" t="s">
        <v>858</v>
      </c>
    </row>
    <row r="478" spans="1:7" x14ac:dyDescent="0.25">
      <c r="A478" s="22" t="s">
        <v>1412</v>
      </c>
      <c r="B478" s="22" t="s">
        <v>1885</v>
      </c>
      <c r="C478" s="36" t="s">
        <v>1501</v>
      </c>
      <c r="D478" s="69">
        <v>40000</v>
      </c>
      <c r="E478" s="22">
        <v>2011</v>
      </c>
      <c r="F478" s="22" t="s">
        <v>1414</v>
      </c>
      <c r="G478" s="23" t="s">
        <v>855</v>
      </c>
    </row>
    <row r="479" spans="1:7" x14ac:dyDescent="0.25">
      <c r="A479" s="48" t="s">
        <v>1412</v>
      </c>
      <c r="B479" s="48" t="s">
        <v>2336</v>
      </c>
      <c r="C479" s="49" t="s">
        <v>1956</v>
      </c>
      <c r="D479" s="70">
        <v>75000</v>
      </c>
      <c r="E479" s="48">
        <v>2012</v>
      </c>
      <c r="F479" s="48" t="s">
        <v>1414</v>
      </c>
      <c r="G479" s="51" t="s">
        <v>855</v>
      </c>
    </row>
    <row r="480" spans="1:7" x14ac:dyDescent="0.25">
      <c r="A480" s="48" t="s">
        <v>1412</v>
      </c>
      <c r="B480" s="48" t="s">
        <v>2337</v>
      </c>
      <c r="C480" s="49" t="s">
        <v>1950</v>
      </c>
      <c r="D480" s="70">
        <v>75000</v>
      </c>
      <c r="E480" s="48">
        <v>2012</v>
      </c>
      <c r="F480" s="48" t="s">
        <v>1414</v>
      </c>
      <c r="G480" s="51" t="s">
        <v>855</v>
      </c>
    </row>
    <row r="481" spans="1:7" x14ac:dyDescent="0.25">
      <c r="A481" s="22" t="s">
        <v>820</v>
      </c>
      <c r="B481" s="22" t="s">
        <v>1886</v>
      </c>
      <c r="C481" s="36" t="s">
        <v>1492</v>
      </c>
      <c r="D481" s="69">
        <v>15000</v>
      </c>
      <c r="E481" s="22">
        <v>2011</v>
      </c>
      <c r="F481" s="22" t="s">
        <v>5</v>
      </c>
      <c r="G481" s="23" t="s">
        <v>857</v>
      </c>
    </row>
    <row r="482" spans="1:7" x14ac:dyDescent="0.25">
      <c r="A482" s="48" t="s">
        <v>820</v>
      </c>
      <c r="B482" s="48" t="s">
        <v>2338</v>
      </c>
      <c r="C482" s="49" t="s">
        <v>1946</v>
      </c>
      <c r="D482" s="70">
        <v>15000</v>
      </c>
      <c r="E482" s="48">
        <v>2012</v>
      </c>
      <c r="F482" s="48" t="s">
        <v>5</v>
      </c>
      <c r="G482" s="51" t="s">
        <v>857</v>
      </c>
    </row>
    <row r="483" spans="1:7" x14ac:dyDescent="0.25">
      <c r="A483" s="22" t="s">
        <v>1887</v>
      </c>
      <c r="B483" s="22" t="s">
        <v>1888</v>
      </c>
      <c r="C483" s="36" t="s">
        <v>1531</v>
      </c>
      <c r="D483" s="69">
        <v>69878</v>
      </c>
      <c r="E483" s="22">
        <v>2011</v>
      </c>
      <c r="F483" s="22" t="s">
        <v>1889</v>
      </c>
      <c r="G483" s="23" t="s">
        <v>858</v>
      </c>
    </row>
    <row r="484" spans="1:7" x14ac:dyDescent="0.25">
      <c r="A484" s="48" t="s">
        <v>1887</v>
      </c>
      <c r="B484" s="48" t="s">
        <v>2339</v>
      </c>
      <c r="C484" s="49" t="s">
        <v>1948</v>
      </c>
      <c r="D484" s="70">
        <v>60000</v>
      </c>
      <c r="E484" s="48">
        <v>2012</v>
      </c>
      <c r="F484" s="48" t="s">
        <v>2340</v>
      </c>
      <c r="G484" s="51" t="s">
        <v>858</v>
      </c>
    </row>
    <row r="485" spans="1:7" x14ac:dyDescent="0.25">
      <c r="A485" s="22" t="s">
        <v>563</v>
      </c>
      <c r="B485" s="22" t="s">
        <v>1499</v>
      </c>
      <c r="C485" s="36" t="s">
        <v>1492</v>
      </c>
      <c r="D485" s="69">
        <v>35000</v>
      </c>
      <c r="E485" s="22">
        <v>2011</v>
      </c>
      <c r="F485" s="22" t="s">
        <v>5</v>
      </c>
      <c r="G485" s="23" t="s">
        <v>857</v>
      </c>
    </row>
    <row r="486" spans="1:7" x14ac:dyDescent="0.25">
      <c r="A486" s="48" t="s">
        <v>563</v>
      </c>
      <c r="B486" s="48" t="s">
        <v>1952</v>
      </c>
      <c r="C486" s="49" t="s">
        <v>1946</v>
      </c>
      <c r="D486" s="70">
        <v>25000</v>
      </c>
      <c r="E486" s="48">
        <v>2012</v>
      </c>
      <c r="F486" s="48" t="s">
        <v>5</v>
      </c>
      <c r="G486" s="51" t="s">
        <v>857</v>
      </c>
    </row>
    <row r="487" spans="1:7" x14ac:dyDescent="0.25">
      <c r="A487" s="22" t="s">
        <v>568</v>
      </c>
      <c r="B487" s="22" t="s">
        <v>1505</v>
      </c>
      <c r="C487" s="36" t="s">
        <v>1501</v>
      </c>
      <c r="D487" s="69">
        <v>35000</v>
      </c>
      <c r="E487" s="22">
        <v>2011</v>
      </c>
      <c r="F487" s="22" t="s">
        <v>1506</v>
      </c>
      <c r="G487" s="23" t="s">
        <v>858</v>
      </c>
    </row>
    <row r="488" spans="1:7" x14ac:dyDescent="0.25">
      <c r="A488" s="48" t="s">
        <v>568</v>
      </c>
      <c r="B488" s="48" t="s">
        <v>1957</v>
      </c>
      <c r="C488" s="49" t="s">
        <v>1950</v>
      </c>
      <c r="D488" s="70">
        <v>35000</v>
      </c>
      <c r="E488" s="48">
        <v>2012</v>
      </c>
      <c r="F488" s="48" t="s">
        <v>1958</v>
      </c>
      <c r="G488" s="51" t="s">
        <v>858</v>
      </c>
    </row>
    <row r="489" spans="1:7" x14ac:dyDescent="0.25">
      <c r="A489" s="22" t="s">
        <v>577</v>
      </c>
      <c r="B489" s="22" t="s">
        <v>1524</v>
      </c>
      <c r="C489" s="36" t="s">
        <v>1492</v>
      </c>
      <c r="D489" s="69">
        <v>10000</v>
      </c>
      <c r="E489" s="22">
        <v>2011</v>
      </c>
      <c r="F489" s="22" t="s">
        <v>5</v>
      </c>
      <c r="G489" s="23" t="s">
        <v>858</v>
      </c>
    </row>
    <row r="490" spans="1:7" x14ac:dyDescent="0.25">
      <c r="A490" s="22" t="s">
        <v>578</v>
      </c>
      <c r="B490" s="22" t="s">
        <v>1525</v>
      </c>
      <c r="C490" s="36" t="s">
        <v>1501</v>
      </c>
      <c r="D490" s="69">
        <v>40000</v>
      </c>
      <c r="E490" s="22">
        <v>2011</v>
      </c>
      <c r="F490" s="22" t="s">
        <v>1526</v>
      </c>
      <c r="G490" s="23" t="s">
        <v>858</v>
      </c>
    </row>
    <row r="491" spans="1:7" x14ac:dyDescent="0.25">
      <c r="A491" s="48" t="s">
        <v>578</v>
      </c>
      <c r="B491" s="48" t="s">
        <v>1979</v>
      </c>
      <c r="C491" s="49" t="s">
        <v>1956</v>
      </c>
      <c r="D491" s="70">
        <v>35000</v>
      </c>
      <c r="E491" s="48">
        <v>2012</v>
      </c>
      <c r="F491" s="48" t="s">
        <v>1980</v>
      </c>
      <c r="G491" s="51" t="s">
        <v>858</v>
      </c>
    </row>
    <row r="492" spans="1:7" x14ac:dyDescent="0.25">
      <c r="A492" s="48" t="s">
        <v>1984</v>
      </c>
      <c r="B492" s="48" t="s">
        <v>1985</v>
      </c>
      <c r="C492" s="49" t="s">
        <v>1946</v>
      </c>
      <c r="D492" s="70">
        <v>25000</v>
      </c>
      <c r="E492" s="48">
        <v>2012</v>
      </c>
      <c r="F492" s="48" t="s">
        <v>1986</v>
      </c>
      <c r="G492" s="51" t="s">
        <v>857</v>
      </c>
    </row>
    <row r="493" spans="1:7" x14ac:dyDescent="0.25">
      <c r="A493" s="22" t="s">
        <v>589</v>
      </c>
      <c r="B493" s="22" t="s">
        <v>1540</v>
      </c>
      <c r="C493" s="36" t="s">
        <v>1495</v>
      </c>
      <c r="D493" s="69">
        <v>100000</v>
      </c>
      <c r="E493" s="22">
        <v>2011</v>
      </c>
      <c r="F493" s="22" t="s">
        <v>5</v>
      </c>
      <c r="G493" s="23" t="s">
        <v>856</v>
      </c>
    </row>
    <row r="494" spans="1:7" x14ac:dyDescent="0.25">
      <c r="A494" s="48" t="s">
        <v>589</v>
      </c>
      <c r="B494" s="48" t="s">
        <v>1994</v>
      </c>
      <c r="C494" s="49" t="s">
        <v>1950</v>
      </c>
      <c r="D494" s="70">
        <v>125000</v>
      </c>
      <c r="E494" s="48">
        <v>2012</v>
      </c>
      <c r="F494" s="48" t="s">
        <v>5</v>
      </c>
      <c r="G494" s="51" t="s">
        <v>856</v>
      </c>
    </row>
    <row r="495" spans="1:7" x14ac:dyDescent="0.25">
      <c r="A495" s="22" t="s">
        <v>617</v>
      </c>
      <c r="B495" s="22" t="s">
        <v>1568</v>
      </c>
      <c r="C495" s="36" t="s">
        <v>1495</v>
      </c>
      <c r="D495" s="69">
        <v>80000</v>
      </c>
      <c r="E495" s="22">
        <v>2011</v>
      </c>
      <c r="F495" s="22" t="s">
        <v>5</v>
      </c>
      <c r="G495" s="23" t="s">
        <v>856</v>
      </c>
    </row>
    <row r="496" spans="1:7" x14ac:dyDescent="0.25">
      <c r="A496" s="48" t="s">
        <v>617</v>
      </c>
      <c r="B496" s="48" t="s">
        <v>2022</v>
      </c>
      <c r="C496" s="49" t="s">
        <v>1950</v>
      </c>
      <c r="D496" s="70">
        <v>70000</v>
      </c>
      <c r="E496" s="48">
        <v>2012</v>
      </c>
      <c r="F496" s="48" t="s">
        <v>5</v>
      </c>
      <c r="G496" s="51" t="s">
        <v>856</v>
      </c>
    </row>
    <row r="497" spans="1:7" x14ac:dyDescent="0.25">
      <c r="A497" s="22" t="s">
        <v>624</v>
      </c>
      <c r="B497" s="22" t="s">
        <v>1574</v>
      </c>
      <c r="C497" s="36" t="s">
        <v>1531</v>
      </c>
      <c r="D497" s="69">
        <v>300000</v>
      </c>
      <c r="E497" s="22">
        <v>2011</v>
      </c>
      <c r="F497" s="22" t="s">
        <v>5</v>
      </c>
      <c r="G497" s="23" t="s">
        <v>856</v>
      </c>
    </row>
    <row r="498" spans="1:7" x14ac:dyDescent="0.25">
      <c r="A498" s="48" t="s">
        <v>624</v>
      </c>
      <c r="B498" s="48" t="s">
        <v>2030</v>
      </c>
      <c r="C498" s="49" t="s">
        <v>1950</v>
      </c>
      <c r="D498" s="70">
        <v>140000</v>
      </c>
      <c r="E498" s="48">
        <v>2012</v>
      </c>
      <c r="F498" s="48" t="s">
        <v>2031</v>
      </c>
      <c r="G498" s="51" t="s">
        <v>856</v>
      </c>
    </row>
    <row r="499" spans="1:7" x14ac:dyDescent="0.25">
      <c r="A499" s="48" t="s">
        <v>2089</v>
      </c>
      <c r="B499" s="48" t="s">
        <v>2090</v>
      </c>
      <c r="C499" s="49" t="s">
        <v>1946</v>
      </c>
      <c r="D499" s="70">
        <v>25000</v>
      </c>
      <c r="E499" s="48">
        <v>2012</v>
      </c>
      <c r="F499" s="48" t="s">
        <v>2091</v>
      </c>
      <c r="G499" s="51" t="s">
        <v>856</v>
      </c>
    </row>
    <row r="500" spans="1:7" x14ac:dyDescent="0.25">
      <c r="A500" s="22" t="s">
        <v>658</v>
      </c>
      <c r="B500" s="22" t="s">
        <v>1632</v>
      </c>
      <c r="C500" s="36" t="s">
        <v>1531</v>
      </c>
      <c r="D500" s="69">
        <v>190000</v>
      </c>
      <c r="E500" s="22">
        <v>2011</v>
      </c>
      <c r="F500" s="22" t="s">
        <v>1633</v>
      </c>
      <c r="G500" s="23" t="s">
        <v>856</v>
      </c>
    </row>
    <row r="501" spans="1:7" x14ac:dyDescent="0.25">
      <c r="A501" s="22" t="s">
        <v>658</v>
      </c>
      <c r="B501" s="22" t="s">
        <v>1634</v>
      </c>
      <c r="C501" s="36" t="s">
        <v>1531</v>
      </c>
      <c r="D501" s="69">
        <v>400000</v>
      </c>
      <c r="E501" s="22">
        <v>2011</v>
      </c>
      <c r="F501" s="22" t="s">
        <v>1635</v>
      </c>
      <c r="G501" s="23" t="s">
        <v>855</v>
      </c>
    </row>
    <row r="502" spans="1:7" x14ac:dyDescent="0.25">
      <c r="A502" s="48" t="s">
        <v>658</v>
      </c>
      <c r="B502" s="48" t="s">
        <v>2094</v>
      </c>
      <c r="C502" s="49" t="s">
        <v>1948</v>
      </c>
      <c r="D502" s="70">
        <v>190000</v>
      </c>
      <c r="E502" s="48">
        <v>2012</v>
      </c>
      <c r="F502" s="48" t="s">
        <v>5</v>
      </c>
      <c r="G502" s="51" t="s">
        <v>856</v>
      </c>
    </row>
    <row r="503" spans="1:7" x14ac:dyDescent="0.25">
      <c r="A503" s="48" t="s">
        <v>658</v>
      </c>
      <c r="B503" s="48" t="s">
        <v>2095</v>
      </c>
      <c r="C503" s="49" t="s">
        <v>1948</v>
      </c>
      <c r="D503" s="70">
        <v>200000</v>
      </c>
      <c r="E503" s="48">
        <v>2012</v>
      </c>
      <c r="F503" s="48" t="s">
        <v>2096</v>
      </c>
      <c r="G503" s="51" t="s">
        <v>855</v>
      </c>
    </row>
    <row r="504" spans="1:7" x14ac:dyDescent="0.25">
      <c r="A504" s="22" t="s">
        <v>672</v>
      </c>
      <c r="B504" s="22" t="s">
        <v>1658</v>
      </c>
      <c r="C504" s="36" t="s">
        <v>1531</v>
      </c>
      <c r="D504" s="69">
        <v>40000</v>
      </c>
      <c r="E504" s="22">
        <v>2011</v>
      </c>
      <c r="F504" s="22" t="s">
        <v>202</v>
      </c>
      <c r="G504" s="23" t="s">
        <v>858</v>
      </c>
    </row>
    <row r="505" spans="1:7" x14ac:dyDescent="0.25">
      <c r="A505" s="48" t="s">
        <v>672</v>
      </c>
      <c r="B505" s="48" t="s">
        <v>2120</v>
      </c>
      <c r="C505" s="49" t="s">
        <v>1948</v>
      </c>
      <c r="D505" s="70">
        <v>40000</v>
      </c>
      <c r="E505" s="48">
        <v>2012</v>
      </c>
      <c r="F505" s="48" t="s">
        <v>2121</v>
      </c>
      <c r="G505" s="51" t="s">
        <v>858</v>
      </c>
    </row>
    <row r="506" spans="1:7" x14ac:dyDescent="0.25">
      <c r="A506" s="22" t="s">
        <v>677</v>
      </c>
      <c r="B506" s="22" t="s">
        <v>1667</v>
      </c>
      <c r="C506" s="36" t="s">
        <v>1495</v>
      </c>
      <c r="D506" s="69">
        <v>175000</v>
      </c>
      <c r="E506" s="22">
        <v>2011</v>
      </c>
      <c r="F506" s="22" t="s">
        <v>215</v>
      </c>
      <c r="G506" s="23" t="s">
        <v>856</v>
      </c>
    </row>
    <row r="507" spans="1:7" x14ac:dyDescent="0.25">
      <c r="A507" s="48" t="s">
        <v>677</v>
      </c>
      <c r="B507" s="48" t="s">
        <v>2131</v>
      </c>
      <c r="C507" s="49" t="s">
        <v>1950</v>
      </c>
      <c r="D507" s="70">
        <v>175000</v>
      </c>
      <c r="E507" s="48">
        <v>2012</v>
      </c>
      <c r="F507" s="48" t="s">
        <v>215</v>
      </c>
      <c r="G507" s="51" t="s">
        <v>856</v>
      </c>
    </row>
    <row r="508" spans="1:7" x14ac:dyDescent="0.25">
      <c r="A508" s="22" t="s">
        <v>679</v>
      </c>
      <c r="B508" s="22" t="s">
        <v>1671</v>
      </c>
      <c r="C508" s="36" t="s">
        <v>1492</v>
      </c>
      <c r="D508" s="69">
        <v>65000</v>
      </c>
      <c r="E508" s="22">
        <v>2011</v>
      </c>
      <c r="F508" s="22" t="s">
        <v>1672</v>
      </c>
      <c r="G508" s="23" t="s">
        <v>857</v>
      </c>
    </row>
    <row r="509" spans="1:7" x14ac:dyDescent="0.25">
      <c r="A509" s="48" t="s">
        <v>679</v>
      </c>
      <c r="B509" s="48" t="s">
        <v>2133</v>
      </c>
      <c r="C509" s="49" t="s">
        <v>1946</v>
      </c>
      <c r="D509" s="70">
        <v>60000</v>
      </c>
      <c r="E509" s="48">
        <v>2012</v>
      </c>
      <c r="F509" s="48" t="s">
        <v>1672</v>
      </c>
      <c r="G509" s="51" t="s">
        <v>857</v>
      </c>
    </row>
    <row r="510" spans="1:7" x14ac:dyDescent="0.25">
      <c r="A510" s="22" t="s">
        <v>683</v>
      </c>
      <c r="B510" s="22" t="s">
        <v>1676</v>
      </c>
      <c r="C510" s="36" t="s">
        <v>1495</v>
      </c>
      <c r="D510" s="69">
        <v>10000</v>
      </c>
      <c r="E510" s="22">
        <v>2011</v>
      </c>
      <c r="F510" s="22" t="s">
        <v>5</v>
      </c>
      <c r="G510" s="23" t="s">
        <v>857</v>
      </c>
    </row>
    <row r="511" spans="1:7" x14ac:dyDescent="0.25">
      <c r="A511" s="48" t="s">
        <v>683</v>
      </c>
      <c r="B511" s="48" t="s">
        <v>2137</v>
      </c>
      <c r="C511" s="49" t="s">
        <v>1950</v>
      </c>
      <c r="D511" s="70">
        <v>10000</v>
      </c>
      <c r="E511" s="48">
        <v>2012</v>
      </c>
      <c r="F511" s="48" t="s">
        <v>5</v>
      </c>
      <c r="G511" s="51" t="s">
        <v>857</v>
      </c>
    </row>
    <row r="512" spans="1:7" x14ac:dyDescent="0.25">
      <c r="A512" s="22" t="s">
        <v>685</v>
      </c>
      <c r="B512" s="22" t="s">
        <v>1680</v>
      </c>
      <c r="C512" s="36" t="s">
        <v>1495</v>
      </c>
      <c r="D512" s="69">
        <v>70000</v>
      </c>
      <c r="E512" s="22">
        <v>2011</v>
      </c>
      <c r="F512" s="22" t="s">
        <v>5</v>
      </c>
      <c r="G512" s="23" t="s">
        <v>858</v>
      </c>
    </row>
    <row r="513" spans="1:7" x14ac:dyDescent="0.25">
      <c r="A513" s="22" t="s">
        <v>685</v>
      </c>
      <c r="B513" s="22" t="s">
        <v>1681</v>
      </c>
      <c r="C513" s="36" t="s">
        <v>1495</v>
      </c>
      <c r="D513" s="69">
        <v>25000</v>
      </c>
      <c r="E513" s="22">
        <v>2011</v>
      </c>
      <c r="F513" s="22" t="s">
        <v>1133</v>
      </c>
      <c r="G513" s="23" t="s">
        <v>855</v>
      </c>
    </row>
    <row r="514" spans="1:7" x14ac:dyDescent="0.25">
      <c r="A514" s="48" t="s">
        <v>685</v>
      </c>
      <c r="B514" s="48" t="s">
        <v>2139</v>
      </c>
      <c r="C514" s="49" t="s">
        <v>1950</v>
      </c>
      <c r="D514" s="70">
        <v>80000</v>
      </c>
      <c r="E514" s="48">
        <v>2012</v>
      </c>
      <c r="F514" s="48" t="s">
        <v>2140</v>
      </c>
      <c r="G514" s="51" t="s">
        <v>858</v>
      </c>
    </row>
    <row r="515" spans="1:7" x14ac:dyDescent="0.25">
      <c r="A515" s="48" t="s">
        <v>685</v>
      </c>
      <c r="B515" s="48" t="s">
        <v>2141</v>
      </c>
      <c r="C515" s="49" t="s">
        <v>1950</v>
      </c>
      <c r="D515" s="70">
        <v>25000</v>
      </c>
      <c r="E515" s="48">
        <v>2012</v>
      </c>
      <c r="F515" s="48" t="s">
        <v>1133</v>
      </c>
      <c r="G515" s="51" t="s">
        <v>855</v>
      </c>
    </row>
    <row r="516" spans="1:7" x14ac:dyDescent="0.25">
      <c r="A516" s="22" t="s">
        <v>1184</v>
      </c>
      <c r="B516" s="22" t="s">
        <v>1730</v>
      </c>
      <c r="C516" s="36" t="s">
        <v>1492</v>
      </c>
      <c r="D516" s="69">
        <v>40000</v>
      </c>
      <c r="E516" s="22">
        <v>2011</v>
      </c>
      <c r="F516" s="22" t="s">
        <v>1731</v>
      </c>
      <c r="G516" s="23" t="s">
        <v>858</v>
      </c>
    </row>
    <row r="517" spans="1:7" x14ac:dyDescent="0.25">
      <c r="A517" s="48" t="s">
        <v>1184</v>
      </c>
      <c r="B517" s="48" t="s">
        <v>2183</v>
      </c>
      <c r="C517" s="49" t="s">
        <v>1946</v>
      </c>
      <c r="D517" s="70">
        <v>25000</v>
      </c>
      <c r="E517" s="48">
        <v>2012</v>
      </c>
      <c r="F517" s="48" t="s">
        <v>2184</v>
      </c>
      <c r="G517" s="51" t="s">
        <v>858</v>
      </c>
    </row>
    <row r="518" spans="1:7" x14ac:dyDescent="0.25">
      <c r="A518" s="22" t="s">
        <v>704</v>
      </c>
      <c r="B518" s="22" t="s">
        <v>1735</v>
      </c>
      <c r="C518" s="36" t="s">
        <v>1501</v>
      </c>
      <c r="D518" s="69">
        <v>100000</v>
      </c>
      <c r="E518" s="22">
        <v>2011</v>
      </c>
      <c r="F518" s="22" t="s">
        <v>1190</v>
      </c>
      <c r="G518" s="23" t="s">
        <v>855</v>
      </c>
    </row>
    <row r="519" spans="1:7" x14ac:dyDescent="0.25">
      <c r="A519" s="48" t="s">
        <v>704</v>
      </c>
      <c r="B519" s="48" t="s">
        <v>2187</v>
      </c>
      <c r="C519" s="49" t="s">
        <v>1956</v>
      </c>
      <c r="D519" s="70">
        <v>50000</v>
      </c>
      <c r="E519" s="48">
        <v>2012</v>
      </c>
      <c r="F519" s="48" t="s">
        <v>1190</v>
      </c>
      <c r="G519" s="51" t="s">
        <v>858</v>
      </c>
    </row>
    <row r="520" spans="1:7" x14ac:dyDescent="0.25">
      <c r="A520" s="22" t="s">
        <v>1197</v>
      </c>
      <c r="B520" s="22" t="s">
        <v>1740</v>
      </c>
      <c r="C520" s="36" t="s">
        <v>1531</v>
      </c>
      <c r="D520" s="69">
        <v>25000</v>
      </c>
      <c r="E520" s="22">
        <v>2011</v>
      </c>
      <c r="F520" s="22" t="s">
        <v>199</v>
      </c>
      <c r="G520" s="23" t="s">
        <v>856</v>
      </c>
    </row>
    <row r="521" spans="1:7" x14ac:dyDescent="0.25">
      <c r="A521" s="48" t="s">
        <v>716</v>
      </c>
      <c r="B521" s="48" t="s">
        <v>2213</v>
      </c>
      <c r="C521" s="49" t="s">
        <v>1956</v>
      </c>
      <c r="D521" s="70">
        <v>10000</v>
      </c>
      <c r="E521" s="48">
        <v>2012</v>
      </c>
      <c r="F521" s="48" t="s">
        <v>2214</v>
      </c>
      <c r="G521" s="51" t="s">
        <v>858</v>
      </c>
    </row>
    <row r="522" spans="1:7" x14ac:dyDescent="0.25">
      <c r="A522" s="22" t="s">
        <v>718</v>
      </c>
      <c r="B522" s="22" t="s">
        <v>1758</v>
      </c>
      <c r="C522" s="36" t="s">
        <v>1531</v>
      </c>
      <c r="D522" s="69">
        <v>40000</v>
      </c>
      <c r="E522" s="22">
        <v>2011</v>
      </c>
      <c r="F522" s="22" t="s">
        <v>1231</v>
      </c>
      <c r="G522" s="23" t="s">
        <v>855</v>
      </c>
    </row>
    <row r="523" spans="1:7" x14ac:dyDescent="0.25">
      <c r="A523" s="48" t="s">
        <v>718</v>
      </c>
      <c r="B523" s="48" t="s">
        <v>2218</v>
      </c>
      <c r="C523" s="49" t="s">
        <v>1948</v>
      </c>
      <c r="D523" s="70">
        <v>50000</v>
      </c>
      <c r="E523" s="48">
        <v>2012</v>
      </c>
      <c r="F523" s="48" t="s">
        <v>1231</v>
      </c>
      <c r="G523" s="51" t="s">
        <v>855</v>
      </c>
    </row>
    <row r="524" spans="1:7" x14ac:dyDescent="0.25">
      <c r="A524" s="22" t="s">
        <v>734</v>
      </c>
      <c r="B524" s="22" t="s">
        <v>1778</v>
      </c>
      <c r="C524" s="36" t="s">
        <v>1492</v>
      </c>
      <c r="D524" s="69">
        <v>100000</v>
      </c>
      <c r="E524" s="22">
        <v>2011</v>
      </c>
      <c r="F524" s="22" t="s">
        <v>5</v>
      </c>
      <c r="G524" s="23" t="s">
        <v>857</v>
      </c>
    </row>
    <row r="525" spans="1:7" x14ac:dyDescent="0.25">
      <c r="A525" s="48" t="s">
        <v>734</v>
      </c>
      <c r="B525" s="48" t="s">
        <v>2234</v>
      </c>
      <c r="C525" s="49" t="s">
        <v>1946</v>
      </c>
      <c r="D525" s="70">
        <v>95000</v>
      </c>
      <c r="E525" s="48">
        <v>2012</v>
      </c>
      <c r="F525" s="48" t="s">
        <v>5</v>
      </c>
      <c r="G525" s="51" t="s">
        <v>857</v>
      </c>
    </row>
    <row r="526" spans="1:7" x14ac:dyDescent="0.25">
      <c r="A526" s="22" t="s">
        <v>760</v>
      </c>
      <c r="B526" s="22" t="s">
        <v>1803</v>
      </c>
      <c r="C526" s="36" t="s">
        <v>1495</v>
      </c>
      <c r="D526" s="69">
        <v>85000</v>
      </c>
      <c r="E526" s="22">
        <v>2011</v>
      </c>
      <c r="F526" s="22" t="s">
        <v>5</v>
      </c>
      <c r="G526" s="23" t="s">
        <v>856</v>
      </c>
    </row>
    <row r="527" spans="1:7" x14ac:dyDescent="0.25">
      <c r="A527" s="48" t="s">
        <v>760</v>
      </c>
      <c r="B527" s="48" t="s">
        <v>2270</v>
      </c>
      <c r="C527" s="49" t="s">
        <v>1950</v>
      </c>
      <c r="D527" s="70">
        <v>75000</v>
      </c>
      <c r="E527" s="48">
        <v>2012</v>
      </c>
      <c r="F527" s="48" t="s">
        <v>5</v>
      </c>
      <c r="G527" s="51" t="s">
        <v>856</v>
      </c>
    </row>
    <row r="528" spans="1:7" x14ac:dyDescent="0.25">
      <c r="A528" s="22" t="s">
        <v>1348</v>
      </c>
      <c r="B528" s="22" t="s">
        <v>1829</v>
      </c>
      <c r="C528" s="36" t="s">
        <v>1531</v>
      </c>
      <c r="D528" s="69">
        <v>10000</v>
      </c>
      <c r="E528" s="22">
        <v>2011</v>
      </c>
      <c r="F528" s="22" t="s">
        <v>5</v>
      </c>
      <c r="G528" s="23" t="s">
        <v>858</v>
      </c>
    </row>
    <row r="529" spans="1:7" x14ac:dyDescent="0.25">
      <c r="A529" s="48" t="s">
        <v>1348</v>
      </c>
      <c r="B529" s="48" t="s">
        <v>2298</v>
      </c>
      <c r="C529" s="49" t="s">
        <v>1948</v>
      </c>
      <c r="D529" s="70">
        <v>10000</v>
      </c>
      <c r="E529" s="48">
        <v>2012</v>
      </c>
      <c r="F529" s="48" t="s">
        <v>5</v>
      </c>
      <c r="G529" s="51" t="s">
        <v>858</v>
      </c>
    </row>
    <row r="530" spans="1:7" x14ac:dyDescent="0.25">
      <c r="A530" s="22" t="s">
        <v>790</v>
      </c>
      <c r="B530" s="22" t="s">
        <v>1837</v>
      </c>
      <c r="C530" s="36" t="s">
        <v>1501</v>
      </c>
      <c r="D530" s="69">
        <v>50000</v>
      </c>
      <c r="E530" s="22">
        <v>2011</v>
      </c>
      <c r="F530" s="22" t="s">
        <v>1021</v>
      </c>
      <c r="G530" s="23" t="s">
        <v>855</v>
      </c>
    </row>
    <row r="531" spans="1:7" x14ac:dyDescent="0.25">
      <c r="A531" s="22" t="s">
        <v>1841</v>
      </c>
      <c r="B531" s="22" t="s">
        <v>1842</v>
      </c>
      <c r="C531" s="36" t="s">
        <v>1495</v>
      </c>
      <c r="D531" s="69">
        <v>50000</v>
      </c>
      <c r="E531" s="22">
        <v>2011</v>
      </c>
      <c r="F531" s="22" t="s">
        <v>1843</v>
      </c>
      <c r="G531" s="23" t="s">
        <v>858</v>
      </c>
    </row>
    <row r="532" spans="1:7" x14ac:dyDescent="0.25">
      <c r="A532" s="22" t="s">
        <v>794</v>
      </c>
      <c r="B532" s="22" t="s">
        <v>1844</v>
      </c>
      <c r="C532" s="36" t="s">
        <v>1495</v>
      </c>
      <c r="D532" s="69">
        <v>50000</v>
      </c>
      <c r="E532" s="22">
        <v>2011</v>
      </c>
      <c r="F532" s="22" t="s">
        <v>1845</v>
      </c>
      <c r="G532" s="23" t="s">
        <v>856</v>
      </c>
    </row>
    <row r="533" spans="1:7" x14ac:dyDescent="0.25">
      <c r="A533" s="48" t="s">
        <v>2309</v>
      </c>
      <c r="B533" s="48" t="s">
        <v>2310</v>
      </c>
      <c r="C533" s="49" t="s">
        <v>1950</v>
      </c>
      <c r="D533" s="70">
        <v>50000</v>
      </c>
      <c r="E533" s="48">
        <v>2012</v>
      </c>
      <c r="F533" s="48" t="s">
        <v>2311</v>
      </c>
      <c r="G533" s="51" t="s">
        <v>855</v>
      </c>
    </row>
    <row r="534" spans="1:7" x14ac:dyDescent="0.25">
      <c r="A534" s="22" t="s">
        <v>806</v>
      </c>
      <c r="B534" s="22" t="s">
        <v>1864</v>
      </c>
      <c r="C534" s="36" t="s">
        <v>1501</v>
      </c>
      <c r="D534" s="69">
        <v>20000</v>
      </c>
      <c r="E534" s="22">
        <v>2011</v>
      </c>
      <c r="F534" s="22" t="s">
        <v>1388</v>
      </c>
      <c r="G534" s="23" t="s">
        <v>857</v>
      </c>
    </row>
    <row r="535" spans="1:7" x14ac:dyDescent="0.25">
      <c r="A535" s="48" t="s">
        <v>806</v>
      </c>
      <c r="B535" s="48" t="s">
        <v>2325</v>
      </c>
      <c r="C535" s="49" t="s">
        <v>1956</v>
      </c>
      <c r="D535" s="70">
        <v>20000</v>
      </c>
      <c r="E535" s="48">
        <v>2012</v>
      </c>
      <c r="F535" s="48" t="s">
        <v>468</v>
      </c>
      <c r="G535" s="51" t="s">
        <v>857</v>
      </c>
    </row>
    <row r="536" spans="1:7" x14ac:dyDescent="0.25">
      <c r="A536" s="22" t="s">
        <v>813</v>
      </c>
      <c r="B536" s="22" t="s">
        <v>1872</v>
      </c>
      <c r="C536" s="36" t="s">
        <v>1492</v>
      </c>
      <c r="D536" s="69">
        <v>25000</v>
      </c>
      <c r="E536" s="22">
        <v>2011</v>
      </c>
      <c r="F536" s="22" t="s">
        <v>481</v>
      </c>
      <c r="G536" s="23" t="s">
        <v>855</v>
      </c>
    </row>
    <row r="537" spans="1:7" x14ac:dyDescent="0.25">
      <c r="A537" s="22" t="s">
        <v>829</v>
      </c>
      <c r="B537" s="22" t="s">
        <v>1899</v>
      </c>
      <c r="C537" s="36" t="s">
        <v>1501</v>
      </c>
      <c r="D537" s="69">
        <v>75000</v>
      </c>
      <c r="E537" s="22">
        <v>2011</v>
      </c>
      <c r="F537" s="22" t="s">
        <v>509</v>
      </c>
      <c r="G537" s="23" t="s">
        <v>858</v>
      </c>
    </row>
    <row r="538" spans="1:7" x14ac:dyDescent="0.25">
      <c r="A538" s="48" t="s">
        <v>829</v>
      </c>
      <c r="B538" s="48" t="s">
        <v>2349</v>
      </c>
      <c r="C538" s="49" t="s">
        <v>1946</v>
      </c>
      <c r="D538" s="70">
        <v>20000</v>
      </c>
      <c r="E538" s="48">
        <v>2012</v>
      </c>
      <c r="F538" s="48" t="s">
        <v>2350</v>
      </c>
      <c r="G538" s="51" t="s">
        <v>858</v>
      </c>
    </row>
    <row r="539" spans="1:7" x14ac:dyDescent="0.25">
      <c r="A539" s="48" t="s">
        <v>829</v>
      </c>
      <c r="B539" s="48" t="s">
        <v>2351</v>
      </c>
      <c r="C539" s="49" t="s">
        <v>1950</v>
      </c>
      <c r="D539" s="70">
        <v>65000</v>
      </c>
      <c r="E539" s="48">
        <v>2012</v>
      </c>
      <c r="F539" s="48" t="s">
        <v>2352</v>
      </c>
      <c r="G539" s="51" t="s">
        <v>858</v>
      </c>
    </row>
    <row r="540" spans="1:7" x14ac:dyDescent="0.25">
      <c r="A540" s="22" t="s">
        <v>1902</v>
      </c>
      <c r="B540" s="22" t="s">
        <v>1903</v>
      </c>
      <c r="C540" s="36" t="s">
        <v>1531</v>
      </c>
      <c r="D540" s="69">
        <v>10000</v>
      </c>
      <c r="E540" s="22">
        <v>2011</v>
      </c>
      <c r="F540" s="22" t="s">
        <v>1904</v>
      </c>
      <c r="G540" s="23" t="s">
        <v>858</v>
      </c>
    </row>
    <row r="541" spans="1:7" x14ac:dyDescent="0.25">
      <c r="A541" s="22" t="s">
        <v>1905</v>
      </c>
      <c r="B541" s="22" t="s">
        <v>1906</v>
      </c>
      <c r="C541" s="36" t="s">
        <v>1495</v>
      </c>
      <c r="D541" s="69">
        <v>90000</v>
      </c>
      <c r="E541" s="22">
        <v>2011</v>
      </c>
      <c r="F541" s="22" t="s">
        <v>1907</v>
      </c>
      <c r="G541" s="23" t="s">
        <v>856</v>
      </c>
    </row>
    <row r="542" spans="1:7" x14ac:dyDescent="0.25">
      <c r="A542" s="22" t="s">
        <v>847</v>
      </c>
      <c r="B542" s="22" t="s">
        <v>1932</v>
      </c>
      <c r="C542" s="36" t="s">
        <v>1492</v>
      </c>
      <c r="D542" s="69">
        <v>60000</v>
      </c>
      <c r="E542" s="22">
        <v>2011</v>
      </c>
      <c r="F542" s="22" t="s">
        <v>5</v>
      </c>
      <c r="G542" s="23" t="s">
        <v>858</v>
      </c>
    </row>
    <row r="543" spans="1:7" x14ac:dyDescent="0.25">
      <c r="A543" s="22" t="s">
        <v>847</v>
      </c>
      <c r="B543" s="22" t="s">
        <v>1933</v>
      </c>
      <c r="C543" s="36" t="s">
        <v>1495</v>
      </c>
      <c r="D543" s="69">
        <v>70000</v>
      </c>
      <c r="E543" s="22">
        <v>2011</v>
      </c>
      <c r="F543" s="22" t="s">
        <v>1934</v>
      </c>
      <c r="G543" s="23" t="s">
        <v>858</v>
      </c>
    </row>
    <row r="544" spans="1:7" x14ac:dyDescent="0.25">
      <c r="A544" s="48" t="s">
        <v>847</v>
      </c>
      <c r="B544" s="48" t="s">
        <v>2378</v>
      </c>
      <c r="C544" s="49" t="s">
        <v>1946</v>
      </c>
      <c r="D544" s="70">
        <v>50000</v>
      </c>
      <c r="E544" s="48">
        <v>2012</v>
      </c>
      <c r="F544" s="48" t="s">
        <v>5</v>
      </c>
      <c r="G544" s="51" t="s">
        <v>858</v>
      </c>
    </row>
    <row r="545" spans="1:7" x14ac:dyDescent="0.25">
      <c r="A545" s="48" t="s">
        <v>847</v>
      </c>
      <c r="B545" s="48" t="s">
        <v>2379</v>
      </c>
      <c r="C545" s="49" t="s">
        <v>1950</v>
      </c>
      <c r="D545" s="70">
        <v>90000</v>
      </c>
      <c r="E545" s="48">
        <v>2012</v>
      </c>
      <c r="F545" s="48" t="s">
        <v>1907</v>
      </c>
      <c r="G545" s="51" t="s">
        <v>856</v>
      </c>
    </row>
    <row r="546" spans="1:7" x14ac:dyDescent="0.25">
      <c r="A546" s="22" t="s">
        <v>822</v>
      </c>
      <c r="B546" s="22" t="s">
        <v>1890</v>
      </c>
      <c r="C546" s="36" t="s">
        <v>1531</v>
      </c>
      <c r="D546" s="69">
        <v>75000</v>
      </c>
      <c r="E546" s="22">
        <v>2011</v>
      </c>
      <c r="F546" s="22" t="s">
        <v>1891</v>
      </c>
      <c r="G546" s="23" t="s">
        <v>856</v>
      </c>
    </row>
    <row r="547" spans="1:7" x14ac:dyDescent="0.25">
      <c r="A547" s="48" t="s">
        <v>822</v>
      </c>
      <c r="B547" s="48" t="s">
        <v>2341</v>
      </c>
      <c r="C547" s="49" t="s">
        <v>1946</v>
      </c>
      <c r="D547" s="70">
        <v>50000</v>
      </c>
      <c r="E547" s="48">
        <v>2012</v>
      </c>
      <c r="F547" s="48" t="s">
        <v>2342</v>
      </c>
      <c r="G547" s="51" t="s">
        <v>856</v>
      </c>
    </row>
    <row r="548" spans="1:7" x14ac:dyDescent="0.25">
      <c r="A548" s="22" t="s">
        <v>823</v>
      </c>
      <c r="B548" s="22" t="s">
        <v>1892</v>
      </c>
      <c r="C548" s="36" t="s">
        <v>1495</v>
      </c>
      <c r="D548" s="69">
        <v>55000</v>
      </c>
      <c r="E548" s="22">
        <v>2011</v>
      </c>
      <c r="F548" s="22" t="s">
        <v>5</v>
      </c>
      <c r="G548" s="23" t="s">
        <v>857</v>
      </c>
    </row>
    <row r="549" spans="1:7" x14ac:dyDescent="0.25">
      <c r="A549" s="48" t="s">
        <v>823</v>
      </c>
      <c r="B549" s="48" t="s">
        <v>2343</v>
      </c>
      <c r="C549" s="49" t="s">
        <v>1950</v>
      </c>
      <c r="D549" s="70">
        <v>50000</v>
      </c>
      <c r="E549" s="48">
        <v>2012</v>
      </c>
      <c r="F549" s="48" t="s">
        <v>5</v>
      </c>
      <c r="G549" s="51" t="s">
        <v>857</v>
      </c>
    </row>
    <row r="550" spans="1:7" x14ac:dyDescent="0.25">
      <c r="A550" s="22" t="s">
        <v>825</v>
      </c>
      <c r="B550" s="22" t="s">
        <v>1893</v>
      </c>
      <c r="C550" s="36" t="s">
        <v>1492</v>
      </c>
      <c r="D550" s="69">
        <v>90000</v>
      </c>
      <c r="E550" s="22">
        <v>2011</v>
      </c>
      <c r="F550" s="22" t="s">
        <v>1021</v>
      </c>
      <c r="G550" s="23" t="s">
        <v>855</v>
      </c>
    </row>
    <row r="551" spans="1:7" x14ac:dyDescent="0.25">
      <c r="A551" s="48" t="s">
        <v>825</v>
      </c>
      <c r="B551" s="48" t="s">
        <v>2344</v>
      </c>
      <c r="C551" s="49" t="s">
        <v>1948</v>
      </c>
      <c r="D551" s="70">
        <v>45000</v>
      </c>
      <c r="E551" s="48">
        <v>2012</v>
      </c>
      <c r="F551" s="48" t="s">
        <v>502</v>
      </c>
      <c r="G551" s="51" t="s">
        <v>855</v>
      </c>
    </row>
    <row r="552" spans="1:7" x14ac:dyDescent="0.25">
      <c r="A552" s="22" t="s">
        <v>826</v>
      </c>
      <c r="B552" s="22" t="s">
        <v>1894</v>
      </c>
      <c r="C552" s="36" t="s">
        <v>1492</v>
      </c>
      <c r="D552" s="69">
        <v>25000</v>
      </c>
      <c r="E552" s="22">
        <v>2011</v>
      </c>
      <c r="F552" s="22" t="s">
        <v>1895</v>
      </c>
      <c r="G552" s="23" t="s">
        <v>855</v>
      </c>
    </row>
    <row r="553" spans="1:7" x14ac:dyDescent="0.25">
      <c r="A553" s="48" t="s">
        <v>2345</v>
      </c>
      <c r="B553" s="48" t="s">
        <v>2346</v>
      </c>
      <c r="C553" s="49" t="s">
        <v>1948</v>
      </c>
      <c r="D553" s="70">
        <v>20000</v>
      </c>
      <c r="E553" s="48">
        <v>2012</v>
      </c>
      <c r="F553" s="48" t="s">
        <v>5</v>
      </c>
      <c r="G553" s="51" t="s">
        <v>857</v>
      </c>
    </row>
    <row r="554" spans="1:7" x14ac:dyDescent="0.25">
      <c r="A554" s="22" t="s">
        <v>827</v>
      </c>
      <c r="B554" s="22" t="s">
        <v>1896</v>
      </c>
      <c r="C554" s="36" t="s">
        <v>1492</v>
      </c>
      <c r="D554" s="69">
        <v>50000</v>
      </c>
      <c r="E554" s="22">
        <v>2011</v>
      </c>
      <c r="F554" s="22" t="s">
        <v>1897</v>
      </c>
      <c r="G554" s="23" t="s">
        <v>856</v>
      </c>
    </row>
    <row r="555" spans="1:7" x14ac:dyDescent="0.25">
      <c r="A555" s="22" t="s">
        <v>828</v>
      </c>
      <c r="B555" s="22" t="s">
        <v>1898</v>
      </c>
      <c r="C555" s="36" t="s">
        <v>1501</v>
      </c>
      <c r="D555" s="69">
        <v>15000</v>
      </c>
      <c r="E555" s="22">
        <v>2011</v>
      </c>
      <c r="F555" s="22" t="s">
        <v>1429</v>
      </c>
      <c r="G555" s="23" t="s">
        <v>858</v>
      </c>
    </row>
    <row r="556" spans="1:7" x14ac:dyDescent="0.25">
      <c r="A556" s="48" t="s">
        <v>828</v>
      </c>
      <c r="B556" s="48" t="s">
        <v>2347</v>
      </c>
      <c r="C556" s="49" t="s">
        <v>1956</v>
      </c>
      <c r="D556" s="70">
        <v>10000</v>
      </c>
      <c r="E556" s="48">
        <v>2012</v>
      </c>
      <c r="F556" s="48" t="s">
        <v>2348</v>
      </c>
      <c r="G556" s="51" t="s">
        <v>858</v>
      </c>
    </row>
    <row r="557" spans="1:7" x14ac:dyDescent="0.25">
      <c r="A557" s="22" t="s">
        <v>1432</v>
      </c>
      <c r="B557" s="22" t="s">
        <v>1900</v>
      </c>
      <c r="C557" s="36" t="s">
        <v>1495</v>
      </c>
      <c r="D557" s="69">
        <v>25000</v>
      </c>
      <c r="E557" s="22">
        <v>2011</v>
      </c>
      <c r="F557" s="22" t="s">
        <v>1901</v>
      </c>
      <c r="G557" s="23" t="s">
        <v>856</v>
      </c>
    </row>
    <row r="558" spans="1:7" x14ac:dyDescent="0.25">
      <c r="A558" s="48" t="s">
        <v>831</v>
      </c>
      <c r="B558" s="48" t="s">
        <v>2353</v>
      </c>
      <c r="C558" s="49" t="s">
        <v>1950</v>
      </c>
      <c r="D558" s="70">
        <v>45000</v>
      </c>
      <c r="E558" s="48">
        <v>2012</v>
      </c>
      <c r="F558" s="48" t="s">
        <v>2354</v>
      </c>
      <c r="G558" s="51" t="s">
        <v>856</v>
      </c>
    </row>
    <row r="559" spans="1:7" x14ac:dyDescent="0.25">
      <c r="A559" s="22" t="s">
        <v>832</v>
      </c>
      <c r="B559" s="22" t="s">
        <v>1908</v>
      </c>
      <c r="C559" s="36" t="s">
        <v>1531</v>
      </c>
      <c r="D559" s="69">
        <v>30000</v>
      </c>
      <c r="E559" s="22">
        <v>2011</v>
      </c>
      <c r="F559" s="22" t="s">
        <v>1909</v>
      </c>
      <c r="G559" s="23" t="s">
        <v>858</v>
      </c>
    </row>
    <row r="560" spans="1:7" x14ac:dyDescent="0.25">
      <c r="A560" s="22" t="s">
        <v>832</v>
      </c>
      <c r="B560" s="22" t="s">
        <v>1910</v>
      </c>
      <c r="C560" s="36" t="s">
        <v>1492</v>
      </c>
      <c r="D560" s="69">
        <v>27500</v>
      </c>
      <c r="E560" s="22">
        <v>2011</v>
      </c>
      <c r="F560" s="22" t="s">
        <v>1911</v>
      </c>
      <c r="G560" s="23" t="s">
        <v>857</v>
      </c>
    </row>
    <row r="561" spans="1:7" x14ac:dyDescent="0.25">
      <c r="A561" s="22" t="s">
        <v>832</v>
      </c>
      <c r="B561" s="22" t="s">
        <v>1912</v>
      </c>
      <c r="C561" s="36" t="s">
        <v>1495</v>
      </c>
      <c r="D561" s="69">
        <v>84000</v>
      </c>
      <c r="E561" s="22">
        <v>2011</v>
      </c>
      <c r="F561" s="22" t="s">
        <v>1444</v>
      </c>
      <c r="G561" s="23" t="s">
        <v>858</v>
      </c>
    </row>
    <row r="562" spans="1:7" x14ac:dyDescent="0.25">
      <c r="A562" s="48" t="s">
        <v>832</v>
      </c>
      <c r="B562" s="48" t="s">
        <v>2355</v>
      </c>
      <c r="C562" s="49" t="s">
        <v>1950</v>
      </c>
      <c r="D562" s="70">
        <v>50000</v>
      </c>
      <c r="E562" s="48">
        <v>2012</v>
      </c>
      <c r="F562" s="48" t="s">
        <v>2356</v>
      </c>
      <c r="G562" s="51" t="s">
        <v>858</v>
      </c>
    </row>
    <row r="563" spans="1:7" x14ac:dyDescent="0.25">
      <c r="A563" s="48" t="s">
        <v>832</v>
      </c>
      <c r="B563" s="48" t="s">
        <v>2357</v>
      </c>
      <c r="C563" s="49" t="s">
        <v>1950</v>
      </c>
      <c r="D563" s="70">
        <v>20000</v>
      </c>
      <c r="E563" s="48">
        <v>2012</v>
      </c>
      <c r="F563" s="48" t="s">
        <v>2358</v>
      </c>
      <c r="G563" s="51" t="s">
        <v>857</v>
      </c>
    </row>
    <row r="564" spans="1:7" x14ac:dyDescent="0.25">
      <c r="A564" s="22" t="s">
        <v>833</v>
      </c>
      <c r="B564" s="22" t="s">
        <v>1913</v>
      </c>
      <c r="C564" s="36" t="s">
        <v>1495</v>
      </c>
      <c r="D564" s="69">
        <v>40000</v>
      </c>
      <c r="E564" s="22">
        <v>2011</v>
      </c>
      <c r="F564" s="22" t="s">
        <v>519</v>
      </c>
      <c r="G564" s="23" t="s">
        <v>858</v>
      </c>
    </row>
    <row r="565" spans="1:7" x14ac:dyDescent="0.25">
      <c r="A565" s="48" t="s">
        <v>833</v>
      </c>
      <c r="B565" s="48" t="s">
        <v>2359</v>
      </c>
      <c r="C565" s="49" t="s">
        <v>1950</v>
      </c>
      <c r="D565" s="70">
        <v>40000</v>
      </c>
      <c r="E565" s="48">
        <v>2012</v>
      </c>
      <c r="F565" s="48" t="s">
        <v>519</v>
      </c>
      <c r="G565" s="51" t="s">
        <v>858</v>
      </c>
    </row>
    <row r="566" spans="1:7" x14ac:dyDescent="0.25">
      <c r="A566" s="48" t="s">
        <v>1448</v>
      </c>
      <c r="B566" s="48" t="s">
        <v>2360</v>
      </c>
      <c r="C566" s="49" t="s">
        <v>1948</v>
      </c>
      <c r="D566" s="70">
        <v>9425</v>
      </c>
      <c r="E566" s="48">
        <v>2012</v>
      </c>
      <c r="F566" s="48" t="s">
        <v>1450</v>
      </c>
      <c r="G566" s="51" t="s">
        <v>857</v>
      </c>
    </row>
    <row r="567" spans="1:7" x14ac:dyDescent="0.25">
      <c r="A567" s="22" t="s">
        <v>834</v>
      </c>
      <c r="B567" s="22" t="s">
        <v>1914</v>
      </c>
      <c r="C567" s="36" t="s">
        <v>1492</v>
      </c>
      <c r="D567" s="69">
        <v>15000</v>
      </c>
      <c r="E567" s="22">
        <v>2011</v>
      </c>
      <c r="F567" s="22" t="s">
        <v>5</v>
      </c>
      <c r="G567" s="23" t="s">
        <v>857</v>
      </c>
    </row>
    <row r="568" spans="1:7" x14ac:dyDescent="0.25">
      <c r="A568" s="48" t="s">
        <v>834</v>
      </c>
      <c r="B568" s="48" t="s">
        <v>2361</v>
      </c>
      <c r="C568" s="49" t="s">
        <v>1946</v>
      </c>
      <c r="D568" s="70">
        <v>10000</v>
      </c>
      <c r="E568" s="48">
        <v>2012</v>
      </c>
      <c r="F568" s="48" t="s">
        <v>5</v>
      </c>
      <c r="G568" s="51" t="s">
        <v>857</v>
      </c>
    </row>
    <row r="569" spans="1:7" x14ac:dyDescent="0.25">
      <c r="A569" s="22" t="s">
        <v>835</v>
      </c>
      <c r="B569" s="22" t="s">
        <v>1915</v>
      </c>
      <c r="C569" s="36" t="s">
        <v>1531</v>
      </c>
      <c r="D569" s="69">
        <v>50000</v>
      </c>
      <c r="E569" s="22">
        <v>2011</v>
      </c>
      <c r="F569" s="22" t="s">
        <v>5</v>
      </c>
      <c r="G569" s="23" t="s">
        <v>855</v>
      </c>
    </row>
    <row r="570" spans="1:7" x14ac:dyDescent="0.25">
      <c r="A570" s="48" t="s">
        <v>835</v>
      </c>
      <c r="B570" s="48" t="s">
        <v>2362</v>
      </c>
      <c r="C570" s="49" t="s">
        <v>1948</v>
      </c>
      <c r="D570" s="70">
        <v>25000</v>
      </c>
      <c r="E570" s="48">
        <v>2012</v>
      </c>
      <c r="F570" s="48" t="s">
        <v>5</v>
      </c>
      <c r="G570" s="51" t="s">
        <v>855</v>
      </c>
    </row>
    <row r="571" spans="1:7" x14ac:dyDescent="0.25">
      <c r="A571" s="22" t="s">
        <v>836</v>
      </c>
      <c r="B571" s="22" t="s">
        <v>1916</v>
      </c>
      <c r="C571" s="36" t="s">
        <v>1531</v>
      </c>
      <c r="D571" s="69">
        <v>50000</v>
      </c>
      <c r="E571" s="22">
        <v>2011</v>
      </c>
      <c r="F571" s="22" t="s">
        <v>1917</v>
      </c>
      <c r="G571" s="23" t="s">
        <v>855</v>
      </c>
    </row>
    <row r="572" spans="1:7" x14ac:dyDescent="0.25">
      <c r="A572" s="48" t="s">
        <v>836</v>
      </c>
      <c r="B572" s="48" t="s">
        <v>2363</v>
      </c>
      <c r="C572" s="49" t="s">
        <v>1948</v>
      </c>
      <c r="D572" s="70">
        <v>50000</v>
      </c>
      <c r="E572" s="48">
        <v>2012</v>
      </c>
      <c r="F572" s="48" t="s">
        <v>1917</v>
      </c>
      <c r="G572" s="51" t="s">
        <v>856</v>
      </c>
    </row>
    <row r="573" spans="1:7" x14ac:dyDescent="0.25">
      <c r="A573" s="48" t="s">
        <v>2364</v>
      </c>
      <c r="B573" s="48" t="s">
        <v>2365</v>
      </c>
      <c r="C573" s="49" t="s">
        <v>1956</v>
      </c>
      <c r="D573" s="70">
        <v>10000</v>
      </c>
      <c r="E573" s="48">
        <v>2012</v>
      </c>
      <c r="F573" s="48" t="s">
        <v>5</v>
      </c>
      <c r="G573" s="51" t="s">
        <v>857</v>
      </c>
    </row>
    <row r="574" spans="1:7" x14ac:dyDescent="0.25">
      <c r="A574" s="48" t="s">
        <v>1453</v>
      </c>
      <c r="B574" s="48" t="s">
        <v>2366</v>
      </c>
      <c r="C574" s="49" t="s">
        <v>1946</v>
      </c>
      <c r="D574" s="70">
        <v>20000</v>
      </c>
      <c r="E574" s="48">
        <v>2012</v>
      </c>
      <c r="F574" s="48" t="s">
        <v>5</v>
      </c>
      <c r="G574" s="51" t="s">
        <v>857</v>
      </c>
    </row>
    <row r="575" spans="1:7" x14ac:dyDescent="0.25">
      <c r="A575" s="22" t="s">
        <v>837</v>
      </c>
      <c r="B575" s="22" t="s">
        <v>1918</v>
      </c>
      <c r="C575" s="36" t="s">
        <v>1495</v>
      </c>
      <c r="D575" s="69">
        <v>15000</v>
      </c>
      <c r="E575" s="22">
        <v>2011</v>
      </c>
      <c r="F575" s="22" t="s">
        <v>525</v>
      </c>
      <c r="G575" s="23" t="s">
        <v>856</v>
      </c>
    </row>
    <row r="576" spans="1:7" x14ac:dyDescent="0.25">
      <c r="A576" s="48" t="s">
        <v>837</v>
      </c>
      <c r="B576" s="48" t="s">
        <v>2367</v>
      </c>
      <c r="C576" s="49" t="s">
        <v>1950</v>
      </c>
      <c r="D576" s="70">
        <v>10000</v>
      </c>
      <c r="E576" s="48">
        <v>2012</v>
      </c>
      <c r="F576" s="48" t="s">
        <v>525</v>
      </c>
      <c r="G576" s="51" t="s">
        <v>856</v>
      </c>
    </row>
    <row r="577" spans="1:7" x14ac:dyDescent="0.25">
      <c r="A577" s="22" t="s">
        <v>838</v>
      </c>
      <c r="B577" s="22" t="s">
        <v>1919</v>
      </c>
      <c r="C577" s="36" t="s">
        <v>1492</v>
      </c>
      <c r="D577" s="69">
        <v>20000</v>
      </c>
      <c r="E577" s="22">
        <v>2011</v>
      </c>
      <c r="F577" s="22" t="s">
        <v>1021</v>
      </c>
      <c r="G577" s="23" t="s">
        <v>855</v>
      </c>
    </row>
    <row r="578" spans="1:7" x14ac:dyDescent="0.25">
      <c r="A578" s="22" t="s">
        <v>1920</v>
      </c>
      <c r="B578" s="22" t="s">
        <v>1921</v>
      </c>
      <c r="C578" s="36" t="s">
        <v>1495</v>
      </c>
      <c r="D578" s="69">
        <v>35000</v>
      </c>
      <c r="E578" s="22">
        <v>2011</v>
      </c>
      <c r="F578" s="22" t="s">
        <v>1922</v>
      </c>
      <c r="G578" s="23" t="s">
        <v>858</v>
      </c>
    </row>
    <row r="579" spans="1:7" x14ac:dyDescent="0.25">
      <c r="A579" s="22" t="s">
        <v>1463</v>
      </c>
      <c r="B579" s="22" t="s">
        <v>1923</v>
      </c>
      <c r="C579" s="36" t="s">
        <v>1531</v>
      </c>
      <c r="D579" s="69">
        <v>10000</v>
      </c>
      <c r="E579" s="22">
        <v>2011</v>
      </c>
      <c r="F579" s="22" t="s">
        <v>5</v>
      </c>
      <c r="G579" s="23" t="s">
        <v>857</v>
      </c>
    </row>
    <row r="580" spans="1:7" x14ac:dyDescent="0.25">
      <c r="A580" s="48" t="s">
        <v>1463</v>
      </c>
      <c r="B580" s="48" t="s">
        <v>2368</v>
      </c>
      <c r="C580" s="49" t="s">
        <v>1948</v>
      </c>
      <c r="D580" s="70">
        <v>10000</v>
      </c>
      <c r="E580" s="48">
        <v>2012</v>
      </c>
      <c r="F580" s="48" t="s">
        <v>5</v>
      </c>
      <c r="G580" s="51" t="s">
        <v>857</v>
      </c>
    </row>
    <row r="581" spans="1:7" x14ac:dyDescent="0.25">
      <c r="A581" s="22" t="s">
        <v>840</v>
      </c>
      <c r="B581" s="22" t="s">
        <v>1924</v>
      </c>
      <c r="C581" s="36" t="s">
        <v>1495</v>
      </c>
      <c r="D581" s="69">
        <v>60000</v>
      </c>
      <c r="E581" s="22">
        <v>2011</v>
      </c>
      <c r="F581" s="22" t="s">
        <v>5</v>
      </c>
      <c r="G581" s="23" t="s">
        <v>857</v>
      </c>
    </row>
    <row r="582" spans="1:7" x14ac:dyDescent="0.25">
      <c r="A582" s="48" t="s">
        <v>840</v>
      </c>
      <c r="B582" s="48" t="s">
        <v>2369</v>
      </c>
      <c r="C582" s="49" t="s">
        <v>1950</v>
      </c>
      <c r="D582" s="70">
        <v>60000</v>
      </c>
      <c r="E582" s="48">
        <v>2012</v>
      </c>
      <c r="F582" s="48" t="s">
        <v>2370</v>
      </c>
      <c r="G582" s="51" t="s">
        <v>857</v>
      </c>
    </row>
    <row r="583" spans="1:7" x14ac:dyDescent="0.25">
      <c r="A583" s="22" t="s">
        <v>842</v>
      </c>
      <c r="B583" s="22" t="s">
        <v>1925</v>
      </c>
      <c r="C583" s="36" t="s">
        <v>1495</v>
      </c>
      <c r="D583" s="69">
        <v>10000</v>
      </c>
      <c r="E583" s="22">
        <v>2011</v>
      </c>
      <c r="F583" s="22" t="s">
        <v>1926</v>
      </c>
      <c r="G583" s="23" t="s">
        <v>857</v>
      </c>
    </row>
    <row r="584" spans="1:7" x14ac:dyDescent="0.25">
      <c r="A584" s="48" t="s">
        <v>842</v>
      </c>
      <c r="B584" s="48" t="s">
        <v>2371</v>
      </c>
      <c r="C584" s="49" t="s">
        <v>1950</v>
      </c>
      <c r="D584" s="70">
        <v>10000</v>
      </c>
      <c r="E584" s="48">
        <v>2012</v>
      </c>
      <c r="F584" s="48" t="s">
        <v>2372</v>
      </c>
      <c r="G584" s="51" t="s">
        <v>857</v>
      </c>
    </row>
    <row r="585" spans="1:7" x14ac:dyDescent="0.25">
      <c r="A585" s="48" t="s">
        <v>1927</v>
      </c>
      <c r="B585" s="48" t="s">
        <v>2373</v>
      </c>
      <c r="C585" s="49" t="s">
        <v>1948</v>
      </c>
      <c r="D585" s="70">
        <v>250000</v>
      </c>
      <c r="E585" s="48">
        <v>2012</v>
      </c>
      <c r="F585" s="48" t="s">
        <v>5</v>
      </c>
      <c r="G585" s="51" t="s">
        <v>857</v>
      </c>
    </row>
    <row r="586" spans="1:7" x14ac:dyDescent="0.25">
      <c r="A586" s="48" t="s">
        <v>1927</v>
      </c>
      <c r="B586" s="48" t="s">
        <v>2374</v>
      </c>
      <c r="C586" s="49" t="s">
        <v>1950</v>
      </c>
      <c r="D586" s="70">
        <v>250000</v>
      </c>
      <c r="E586" s="48">
        <v>2012</v>
      </c>
      <c r="F586" s="48" t="s">
        <v>5</v>
      </c>
      <c r="G586" s="51" t="s">
        <v>857</v>
      </c>
    </row>
    <row r="587" spans="1:7" x14ac:dyDescent="0.25">
      <c r="A587" s="22" t="s">
        <v>1928</v>
      </c>
      <c r="B587" s="22" t="s">
        <v>1929</v>
      </c>
      <c r="C587" s="36" t="s">
        <v>1501</v>
      </c>
      <c r="D587" s="69">
        <v>50000</v>
      </c>
      <c r="E587" s="22">
        <v>2011</v>
      </c>
      <c r="F587" s="22" t="s">
        <v>1930</v>
      </c>
      <c r="G587" s="23" t="s">
        <v>857</v>
      </c>
    </row>
    <row r="588" spans="1:7" x14ac:dyDescent="0.25">
      <c r="A588" s="48" t="s">
        <v>1928</v>
      </c>
      <c r="B588" s="48" t="s">
        <v>2375</v>
      </c>
      <c r="C588" s="49" t="s">
        <v>1946</v>
      </c>
      <c r="D588" s="70">
        <v>50000</v>
      </c>
      <c r="E588" s="48">
        <v>2012</v>
      </c>
      <c r="F588" s="48" t="s">
        <v>1930</v>
      </c>
      <c r="G588" s="51" t="s">
        <v>857</v>
      </c>
    </row>
    <row r="589" spans="1:7" x14ac:dyDescent="0.25">
      <c r="A589" s="22" t="s">
        <v>845</v>
      </c>
      <c r="B589" s="22" t="s">
        <v>1931</v>
      </c>
      <c r="C589" s="36" t="s">
        <v>1531</v>
      </c>
      <c r="D589" s="69">
        <v>400000</v>
      </c>
      <c r="E589" s="22">
        <v>2011</v>
      </c>
      <c r="F589" s="22" t="s">
        <v>5</v>
      </c>
      <c r="G589" s="23" t="s">
        <v>857</v>
      </c>
    </row>
    <row r="590" spans="1:7" x14ac:dyDescent="0.25">
      <c r="A590" s="48" t="s">
        <v>845</v>
      </c>
      <c r="B590" s="48" t="s">
        <v>2376</v>
      </c>
      <c r="C590" s="49" t="s">
        <v>1948</v>
      </c>
      <c r="D590" s="70">
        <v>375000</v>
      </c>
      <c r="E590" s="48">
        <v>2012</v>
      </c>
      <c r="F590" s="48" t="s">
        <v>5</v>
      </c>
      <c r="G590" s="51" t="s">
        <v>857</v>
      </c>
    </row>
    <row r="591" spans="1:7" x14ac:dyDescent="0.25">
      <c r="A591" s="48" t="s">
        <v>846</v>
      </c>
      <c r="B591" s="48" t="s">
        <v>2377</v>
      </c>
      <c r="C591" s="49" t="s">
        <v>1948</v>
      </c>
      <c r="D591" s="70">
        <v>50000</v>
      </c>
      <c r="E591" s="48">
        <v>2012</v>
      </c>
      <c r="F591" s="48" t="s">
        <v>5</v>
      </c>
      <c r="G591" s="51" t="s">
        <v>857</v>
      </c>
    </row>
    <row r="592" spans="1:7" x14ac:dyDescent="0.25">
      <c r="A592" s="22" t="s">
        <v>1935</v>
      </c>
      <c r="B592" s="22" t="s">
        <v>1936</v>
      </c>
      <c r="C592" s="36" t="s">
        <v>1937</v>
      </c>
      <c r="D592" s="69">
        <v>500000</v>
      </c>
      <c r="E592" s="22">
        <v>2011</v>
      </c>
      <c r="F592" s="22" t="s">
        <v>1660</v>
      </c>
      <c r="G592" s="23" t="s">
        <v>856</v>
      </c>
    </row>
    <row r="593" spans="1:7" x14ac:dyDescent="0.25">
      <c r="A593" s="48" t="s">
        <v>1935</v>
      </c>
      <c r="B593" s="48" t="s">
        <v>2380</v>
      </c>
      <c r="C593" s="49" t="s">
        <v>1948</v>
      </c>
      <c r="D593" s="70">
        <v>100000</v>
      </c>
      <c r="E593" s="48">
        <v>2012</v>
      </c>
      <c r="F593" s="48" t="s">
        <v>2381</v>
      </c>
      <c r="G593" s="51" t="s">
        <v>857</v>
      </c>
    </row>
    <row r="594" spans="1:7" x14ac:dyDescent="0.25">
      <c r="A594" s="48" t="s">
        <v>1935</v>
      </c>
      <c r="B594" s="48" t="s">
        <v>2382</v>
      </c>
      <c r="C594" s="49" t="s">
        <v>2208</v>
      </c>
      <c r="D594" s="70">
        <v>100000</v>
      </c>
      <c r="E594" s="48">
        <v>2012</v>
      </c>
      <c r="F594" s="48" t="s">
        <v>116</v>
      </c>
      <c r="G594" s="51" t="s">
        <v>856</v>
      </c>
    </row>
    <row r="595" spans="1:7" x14ac:dyDescent="0.25">
      <c r="A595" s="22" t="s">
        <v>848</v>
      </c>
      <c r="B595" s="22" t="s">
        <v>1938</v>
      </c>
      <c r="C595" s="36" t="s">
        <v>1531</v>
      </c>
      <c r="D595" s="69">
        <v>25000</v>
      </c>
      <c r="E595" s="22">
        <v>2011</v>
      </c>
      <c r="F595" s="22" t="s">
        <v>5</v>
      </c>
      <c r="G595" s="23" t="s">
        <v>857</v>
      </c>
    </row>
    <row r="596" spans="1:7" x14ac:dyDescent="0.25">
      <c r="A596" s="48" t="s">
        <v>848</v>
      </c>
      <c r="B596" s="48" t="s">
        <v>2383</v>
      </c>
      <c r="C596" s="49" t="s">
        <v>1948</v>
      </c>
      <c r="D596" s="70">
        <v>25000</v>
      </c>
      <c r="E596" s="48">
        <v>2012</v>
      </c>
      <c r="F596" s="48" t="s">
        <v>5</v>
      </c>
      <c r="G596" s="51" t="s">
        <v>857</v>
      </c>
    </row>
    <row r="597" spans="1:7" x14ac:dyDescent="0.25">
      <c r="A597" s="48" t="s">
        <v>2384</v>
      </c>
      <c r="B597" s="48" t="s">
        <v>2385</v>
      </c>
      <c r="C597" s="49" t="s">
        <v>1948</v>
      </c>
      <c r="D597" s="70">
        <v>300000</v>
      </c>
      <c r="E597" s="48">
        <v>2012</v>
      </c>
      <c r="F597" s="48" t="s">
        <v>2386</v>
      </c>
      <c r="G597" s="51" t="s">
        <v>855</v>
      </c>
    </row>
    <row r="598" spans="1:7" x14ac:dyDescent="0.25">
      <c r="A598" s="48" t="s">
        <v>2384</v>
      </c>
      <c r="B598" s="48" t="s">
        <v>2387</v>
      </c>
      <c r="C598" s="49" t="s">
        <v>1950</v>
      </c>
      <c r="D598" s="70">
        <v>25000</v>
      </c>
      <c r="E598" s="48">
        <v>2012</v>
      </c>
      <c r="F598" s="48" t="s">
        <v>2388</v>
      </c>
      <c r="G598" s="51" t="s">
        <v>856</v>
      </c>
    </row>
    <row r="599" spans="1:7" x14ac:dyDescent="0.25">
      <c r="A599" s="22" t="s">
        <v>849</v>
      </c>
      <c r="B599" s="22" t="s">
        <v>1939</v>
      </c>
      <c r="C599" s="36" t="s">
        <v>1492</v>
      </c>
      <c r="D599" s="69">
        <v>15000</v>
      </c>
      <c r="E599" s="22">
        <v>2011</v>
      </c>
      <c r="F599" s="22" t="s">
        <v>5</v>
      </c>
      <c r="G599" s="23" t="s">
        <v>857</v>
      </c>
    </row>
    <row r="600" spans="1:7" x14ac:dyDescent="0.25">
      <c r="A600" s="22" t="s">
        <v>851</v>
      </c>
      <c r="B600" s="22" t="s">
        <v>1940</v>
      </c>
      <c r="C600" s="36" t="s">
        <v>1501</v>
      </c>
      <c r="D600" s="69">
        <v>30000</v>
      </c>
      <c r="E600" s="22">
        <v>2011</v>
      </c>
      <c r="F600" s="22" t="s">
        <v>5</v>
      </c>
      <c r="G600" s="23" t="s">
        <v>857</v>
      </c>
    </row>
    <row r="601" spans="1:7" x14ac:dyDescent="0.25">
      <c r="A601" s="48" t="s">
        <v>851</v>
      </c>
      <c r="B601" s="48" t="s">
        <v>2389</v>
      </c>
      <c r="C601" s="49" t="s">
        <v>1956</v>
      </c>
      <c r="D601" s="70">
        <v>30000</v>
      </c>
      <c r="E601" s="48">
        <v>2012</v>
      </c>
      <c r="F601" s="48" t="s">
        <v>5</v>
      </c>
      <c r="G601" s="51" t="s">
        <v>857</v>
      </c>
    </row>
    <row r="602" spans="1:7" x14ac:dyDescent="0.25">
      <c r="A602" s="22" t="s">
        <v>852</v>
      </c>
      <c r="B602" s="22" t="s">
        <v>1941</v>
      </c>
      <c r="C602" s="36" t="s">
        <v>1531</v>
      </c>
      <c r="D602" s="69">
        <v>20000</v>
      </c>
      <c r="E602" s="22">
        <v>2011</v>
      </c>
      <c r="F602" s="22" t="s">
        <v>554</v>
      </c>
      <c r="G602" s="23" t="s">
        <v>858</v>
      </c>
    </row>
    <row r="603" spans="1:7" x14ac:dyDescent="0.25">
      <c r="A603" s="22" t="s">
        <v>852</v>
      </c>
      <c r="B603" s="22" t="s">
        <v>1942</v>
      </c>
      <c r="C603" s="36" t="s">
        <v>1495</v>
      </c>
      <c r="D603" s="69">
        <v>20000</v>
      </c>
      <c r="E603" s="22">
        <v>2011</v>
      </c>
      <c r="F603" s="22" t="s">
        <v>1943</v>
      </c>
      <c r="G603" s="23" t="s">
        <v>858</v>
      </c>
    </row>
    <row r="604" spans="1:7" x14ac:dyDescent="0.25">
      <c r="A604" s="48" t="s">
        <v>852</v>
      </c>
      <c r="B604" s="48" t="s">
        <v>2390</v>
      </c>
      <c r="C604" s="49" t="s">
        <v>1946</v>
      </c>
      <c r="D604" s="70">
        <v>10000</v>
      </c>
      <c r="E604" s="48">
        <v>2012</v>
      </c>
      <c r="F604" s="48" t="s">
        <v>554</v>
      </c>
      <c r="G604" s="51" t="s">
        <v>858</v>
      </c>
    </row>
    <row r="605" spans="1:7" x14ac:dyDescent="0.25">
      <c r="A605" s="48" t="s">
        <v>852</v>
      </c>
      <c r="B605" s="48" t="s">
        <v>2391</v>
      </c>
      <c r="C605" s="49" t="s">
        <v>1950</v>
      </c>
      <c r="D605" s="70">
        <v>10000</v>
      </c>
      <c r="E605" s="48">
        <v>2012</v>
      </c>
      <c r="F605" s="48" t="s">
        <v>5</v>
      </c>
      <c r="G605" s="51" t="s">
        <v>858</v>
      </c>
    </row>
    <row r="606" spans="1:7" x14ac:dyDescent="0.25">
      <c r="A606" s="22" t="s">
        <v>854</v>
      </c>
      <c r="B606" s="22" t="s">
        <v>1944</v>
      </c>
      <c r="C606" s="36" t="s">
        <v>1495</v>
      </c>
      <c r="D606" s="69">
        <v>70000</v>
      </c>
      <c r="E606" s="22">
        <v>2011</v>
      </c>
      <c r="F606" s="22" t="s">
        <v>5</v>
      </c>
      <c r="G606" s="23" t="s">
        <v>857</v>
      </c>
    </row>
    <row r="607" spans="1:7" x14ac:dyDescent="0.25">
      <c r="A607" s="48" t="s">
        <v>854</v>
      </c>
      <c r="B607" s="48" t="s">
        <v>2392</v>
      </c>
      <c r="C607" s="49" t="s">
        <v>1950</v>
      </c>
      <c r="D607" s="70">
        <v>70000</v>
      </c>
      <c r="E607" s="48">
        <v>2012</v>
      </c>
      <c r="F607" s="48" t="s">
        <v>5</v>
      </c>
      <c r="G607" s="51" t="s">
        <v>857</v>
      </c>
    </row>
    <row r="608" spans="1:7" x14ac:dyDescent="0.25">
      <c r="A608" s="22">
        <v>606</v>
      </c>
      <c r="D608" s="69">
        <f>SUM(D2:D607)</f>
        <v>52840878</v>
      </c>
    </row>
  </sheetData>
  <sortState ref="A2:G630">
    <sortCondition ref="A2:A63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7" workbookViewId="0">
      <selection activeCell="A95" sqref="A95"/>
    </sheetView>
  </sheetViews>
  <sheetFormatPr defaultRowHeight="15" x14ac:dyDescent="0.25"/>
  <cols>
    <col min="1" max="1" width="38.140625" customWidth="1"/>
    <col min="2" max="2" width="10.5703125" bestFit="1" customWidth="1"/>
    <col min="3" max="3" width="10.140625" style="37" bestFit="1" customWidth="1"/>
    <col min="4" max="4" width="11" style="69" customWidth="1"/>
    <col min="5" max="5" width="4.85546875" style="22" customWidth="1"/>
    <col min="6" max="6" width="63.140625" customWidth="1"/>
    <col min="7" max="7" width="16.42578125" customWidth="1"/>
  </cols>
  <sheetData>
    <row r="1" spans="1:7" s="41" customFormat="1" x14ac:dyDescent="0.25">
      <c r="A1" s="38" t="s">
        <v>0</v>
      </c>
      <c r="B1" s="38" t="s">
        <v>859</v>
      </c>
      <c r="C1" s="39" t="s">
        <v>860</v>
      </c>
      <c r="D1" s="24" t="s">
        <v>1</v>
      </c>
      <c r="E1" s="22"/>
      <c r="F1" s="38" t="s">
        <v>2</v>
      </c>
      <c r="G1" s="40" t="s">
        <v>3</v>
      </c>
    </row>
    <row r="2" spans="1:7" x14ac:dyDescent="0.25">
      <c r="A2" s="22" t="s">
        <v>558</v>
      </c>
      <c r="B2" s="22" t="s">
        <v>1491</v>
      </c>
      <c r="C2" s="36" t="s">
        <v>1492</v>
      </c>
      <c r="D2" s="69">
        <v>20000</v>
      </c>
      <c r="F2" s="22" t="s">
        <v>1021</v>
      </c>
      <c r="G2" s="23" t="s">
        <v>855</v>
      </c>
    </row>
    <row r="3" spans="1:7" x14ac:dyDescent="0.25">
      <c r="A3" s="22" t="s">
        <v>562</v>
      </c>
      <c r="B3" s="22" t="s">
        <v>1496</v>
      </c>
      <c r="C3" s="36" t="s">
        <v>1495</v>
      </c>
      <c r="D3" s="69">
        <v>20000</v>
      </c>
      <c r="F3" s="22" t="s">
        <v>5</v>
      </c>
      <c r="G3" s="23" t="s">
        <v>855</v>
      </c>
    </row>
    <row r="4" spans="1:7" x14ac:dyDescent="0.25">
      <c r="A4" s="22" t="s">
        <v>883</v>
      </c>
      <c r="B4" s="22" t="s">
        <v>1497</v>
      </c>
      <c r="C4" s="36" t="s">
        <v>1495</v>
      </c>
      <c r="D4" s="69">
        <v>50000</v>
      </c>
      <c r="F4" s="22" t="s">
        <v>1498</v>
      </c>
      <c r="G4" s="23" t="s">
        <v>855</v>
      </c>
    </row>
    <row r="5" spans="1:7" x14ac:dyDescent="0.25">
      <c r="A5" s="22" t="s">
        <v>565</v>
      </c>
      <c r="B5" s="22" t="s">
        <v>1500</v>
      </c>
      <c r="C5" s="36" t="s">
        <v>1501</v>
      </c>
      <c r="D5" s="69">
        <v>25000</v>
      </c>
      <c r="F5" s="22" t="s">
        <v>1502</v>
      </c>
      <c r="G5" s="23" t="s">
        <v>858</v>
      </c>
    </row>
    <row r="6" spans="1:7" x14ac:dyDescent="0.25">
      <c r="A6" s="22" t="s">
        <v>569</v>
      </c>
      <c r="B6" s="22" t="s">
        <v>1507</v>
      </c>
      <c r="C6" s="36" t="s">
        <v>1495</v>
      </c>
      <c r="D6" s="69">
        <v>35000</v>
      </c>
      <c r="E6" s="22" t="s">
        <v>1490</v>
      </c>
      <c r="F6" s="22" t="s">
        <v>5</v>
      </c>
      <c r="G6" s="23" t="s">
        <v>858</v>
      </c>
    </row>
    <row r="7" spans="1:7" x14ac:dyDescent="0.25">
      <c r="A7" s="22" t="s">
        <v>571</v>
      </c>
      <c r="B7" s="22" t="s">
        <v>1508</v>
      </c>
      <c r="C7" s="36" t="s">
        <v>1501</v>
      </c>
      <c r="D7" s="69">
        <v>15000</v>
      </c>
      <c r="F7" s="22" t="s">
        <v>25</v>
      </c>
      <c r="G7" s="23" t="s">
        <v>855</v>
      </c>
    </row>
    <row r="8" spans="1:7" x14ac:dyDescent="0.25">
      <c r="A8" s="22" t="s">
        <v>587</v>
      </c>
      <c r="B8" s="22" t="s">
        <v>1534</v>
      </c>
      <c r="C8" s="36" t="s">
        <v>1501</v>
      </c>
      <c r="D8" s="69">
        <v>30000</v>
      </c>
      <c r="F8" s="22" t="s">
        <v>1535</v>
      </c>
      <c r="G8" s="23" t="s">
        <v>855</v>
      </c>
    </row>
    <row r="9" spans="1:7" x14ac:dyDescent="0.25">
      <c r="A9" s="22" t="s">
        <v>930</v>
      </c>
      <c r="B9" s="22" t="s">
        <v>1538</v>
      </c>
      <c r="C9" s="36" t="s">
        <v>1495</v>
      </c>
      <c r="D9" s="69">
        <v>16000</v>
      </c>
      <c r="F9" s="22" t="s">
        <v>1539</v>
      </c>
      <c r="G9" s="23" t="s">
        <v>857</v>
      </c>
    </row>
    <row r="10" spans="1:7" x14ac:dyDescent="0.25">
      <c r="A10" s="22" t="s">
        <v>595</v>
      </c>
      <c r="B10" s="22" t="s">
        <v>1544</v>
      </c>
      <c r="C10" s="36" t="s">
        <v>1495</v>
      </c>
      <c r="D10" s="69">
        <v>25000</v>
      </c>
      <c r="F10" s="22" t="s">
        <v>938</v>
      </c>
      <c r="G10" s="23" t="s">
        <v>856</v>
      </c>
    </row>
    <row r="11" spans="1:7" x14ac:dyDescent="0.25">
      <c r="A11" s="22" t="s">
        <v>599</v>
      </c>
      <c r="B11" s="22" t="s">
        <v>1549</v>
      </c>
      <c r="C11" s="36" t="s">
        <v>1501</v>
      </c>
      <c r="D11" s="69">
        <v>25000</v>
      </c>
      <c r="F11" s="22" t="s">
        <v>5</v>
      </c>
      <c r="G11" s="23" t="s">
        <v>857</v>
      </c>
    </row>
    <row r="12" spans="1:7" x14ac:dyDescent="0.25">
      <c r="A12" s="22" t="s">
        <v>611</v>
      </c>
      <c r="B12" s="22" t="s">
        <v>1558</v>
      </c>
      <c r="C12" s="36" t="s">
        <v>1495</v>
      </c>
      <c r="D12" s="69">
        <v>85000</v>
      </c>
      <c r="F12" s="22" t="s">
        <v>5</v>
      </c>
      <c r="G12" s="23" t="s">
        <v>856</v>
      </c>
    </row>
    <row r="13" spans="1:7" x14ac:dyDescent="0.25">
      <c r="A13" s="22" t="s">
        <v>615</v>
      </c>
      <c r="B13" s="22" t="s">
        <v>1562</v>
      </c>
      <c r="C13" s="36" t="s">
        <v>1495</v>
      </c>
      <c r="D13" s="69">
        <v>30000</v>
      </c>
      <c r="F13" s="22" t="s">
        <v>1563</v>
      </c>
      <c r="G13" s="23" t="s">
        <v>855</v>
      </c>
    </row>
    <row r="14" spans="1:7" x14ac:dyDescent="0.25">
      <c r="A14" s="22" t="s">
        <v>1564</v>
      </c>
      <c r="B14" s="22" t="s">
        <v>1565</v>
      </c>
      <c r="C14" s="36" t="s">
        <v>1501</v>
      </c>
      <c r="D14" s="69">
        <v>10000</v>
      </c>
      <c r="F14" s="22" t="s">
        <v>5</v>
      </c>
      <c r="G14" s="23" t="s">
        <v>858</v>
      </c>
    </row>
    <row r="15" spans="1:7" x14ac:dyDescent="0.25">
      <c r="A15" s="22" t="s">
        <v>990</v>
      </c>
      <c r="B15" s="22" t="s">
        <v>1577</v>
      </c>
      <c r="C15" s="36" t="s">
        <v>1492</v>
      </c>
      <c r="D15" s="69">
        <v>40000</v>
      </c>
      <c r="F15" s="22" t="s">
        <v>5</v>
      </c>
      <c r="G15" s="23" t="s">
        <v>855</v>
      </c>
    </row>
    <row r="16" spans="1:7" x14ac:dyDescent="0.25">
      <c r="A16" s="22" t="s">
        <v>630</v>
      </c>
      <c r="B16" s="22" t="s">
        <v>1585</v>
      </c>
      <c r="C16" s="36" t="s">
        <v>1531</v>
      </c>
      <c r="D16" s="69">
        <v>70000</v>
      </c>
      <c r="F16" s="22" t="s">
        <v>5</v>
      </c>
      <c r="G16" s="23" t="s">
        <v>858</v>
      </c>
    </row>
    <row r="17" spans="1:7" x14ac:dyDescent="0.25">
      <c r="A17" s="22" t="s">
        <v>633</v>
      </c>
      <c r="B17" s="22" t="s">
        <v>1586</v>
      </c>
      <c r="C17" s="36" t="s">
        <v>1495</v>
      </c>
      <c r="D17" s="69">
        <v>35000</v>
      </c>
      <c r="F17" s="22" t="s">
        <v>131</v>
      </c>
      <c r="G17" s="23" t="s">
        <v>858</v>
      </c>
    </row>
    <row r="18" spans="1:7" x14ac:dyDescent="0.25">
      <c r="A18" s="22" t="s">
        <v>638</v>
      </c>
      <c r="B18" s="22" t="s">
        <v>1590</v>
      </c>
      <c r="C18" s="36" t="s">
        <v>1492</v>
      </c>
      <c r="D18" s="69">
        <v>10000</v>
      </c>
      <c r="F18" s="22" t="s">
        <v>5</v>
      </c>
      <c r="G18" s="23" t="s">
        <v>857</v>
      </c>
    </row>
    <row r="19" spans="1:7" x14ac:dyDescent="0.25">
      <c r="A19" s="22" t="s">
        <v>1019</v>
      </c>
      <c r="B19" s="22" t="s">
        <v>1591</v>
      </c>
      <c r="C19" s="36" t="s">
        <v>1495</v>
      </c>
      <c r="D19" s="69">
        <v>75000</v>
      </c>
      <c r="F19" s="22" t="s">
        <v>1592</v>
      </c>
      <c r="G19" s="23" t="s">
        <v>855</v>
      </c>
    </row>
    <row r="20" spans="1:7" x14ac:dyDescent="0.25">
      <c r="A20" s="22" t="s">
        <v>1022</v>
      </c>
      <c r="B20" s="22" t="s">
        <v>1593</v>
      </c>
      <c r="C20" s="36" t="s">
        <v>1495</v>
      </c>
      <c r="D20" s="69">
        <v>25000</v>
      </c>
      <c r="F20" s="22" t="s">
        <v>1594</v>
      </c>
      <c r="G20" s="23" t="s">
        <v>858</v>
      </c>
    </row>
    <row r="21" spans="1:7" x14ac:dyDescent="0.25">
      <c r="A21" s="22" t="s">
        <v>639</v>
      </c>
      <c r="B21" s="22" t="s">
        <v>1595</v>
      </c>
      <c r="C21" s="36" t="s">
        <v>1531</v>
      </c>
      <c r="D21" s="69">
        <v>70000</v>
      </c>
      <c r="F21" s="22" t="s">
        <v>140</v>
      </c>
      <c r="G21" s="23" t="s">
        <v>855</v>
      </c>
    </row>
    <row r="22" spans="1:7" x14ac:dyDescent="0.25">
      <c r="A22" s="22" t="s">
        <v>639</v>
      </c>
      <c r="B22" s="22" t="s">
        <v>1596</v>
      </c>
      <c r="C22" s="36" t="s">
        <v>1531</v>
      </c>
      <c r="D22" s="69">
        <v>10000</v>
      </c>
      <c r="F22" s="22" t="s">
        <v>1597</v>
      </c>
      <c r="G22" s="23" t="s">
        <v>855</v>
      </c>
    </row>
    <row r="23" spans="1:7" x14ac:dyDescent="0.25">
      <c r="A23" s="22" t="s">
        <v>639</v>
      </c>
      <c r="B23" s="22" t="s">
        <v>1598</v>
      </c>
      <c r="C23" s="36" t="s">
        <v>1495</v>
      </c>
      <c r="D23" s="69">
        <v>80000</v>
      </c>
      <c r="F23" s="22" t="s">
        <v>140</v>
      </c>
      <c r="G23" s="23" t="s">
        <v>855</v>
      </c>
    </row>
    <row r="24" spans="1:7" x14ac:dyDescent="0.25">
      <c r="A24" s="22" t="s">
        <v>642</v>
      </c>
      <c r="B24" s="22" t="s">
        <v>1601</v>
      </c>
      <c r="C24" s="36" t="s">
        <v>1492</v>
      </c>
      <c r="D24" s="69">
        <v>60000</v>
      </c>
      <c r="E24" s="22" t="s">
        <v>1490</v>
      </c>
      <c r="F24" s="22" t="s">
        <v>1602</v>
      </c>
      <c r="G24" s="23" t="s">
        <v>855</v>
      </c>
    </row>
    <row r="25" spans="1:7" x14ac:dyDescent="0.25">
      <c r="A25" s="22" t="s">
        <v>1604</v>
      </c>
      <c r="B25" s="22" t="s">
        <v>1605</v>
      </c>
      <c r="C25" s="36" t="s">
        <v>1495</v>
      </c>
      <c r="D25" s="69">
        <v>50000</v>
      </c>
      <c r="F25" s="22" t="s">
        <v>1606</v>
      </c>
      <c r="G25" s="23" t="s">
        <v>858</v>
      </c>
    </row>
    <row r="26" spans="1:7" x14ac:dyDescent="0.25">
      <c r="A26" s="22" t="s">
        <v>650</v>
      </c>
      <c r="B26" s="22" t="s">
        <v>1609</v>
      </c>
      <c r="C26" s="36" t="s">
        <v>1531</v>
      </c>
      <c r="D26" s="69">
        <v>25000</v>
      </c>
      <c r="F26" s="22" t="s">
        <v>160</v>
      </c>
      <c r="G26" s="23" t="s">
        <v>858</v>
      </c>
    </row>
    <row r="27" spans="1:7" x14ac:dyDescent="0.25">
      <c r="A27" s="22" t="s">
        <v>1620</v>
      </c>
      <c r="B27" s="22" t="s">
        <v>1621</v>
      </c>
      <c r="C27" s="36" t="s">
        <v>1495</v>
      </c>
      <c r="D27" s="69">
        <v>50000</v>
      </c>
      <c r="F27" s="22" t="s">
        <v>1622</v>
      </c>
      <c r="G27" s="23" t="s">
        <v>858</v>
      </c>
    </row>
    <row r="28" spans="1:7" x14ac:dyDescent="0.25">
      <c r="A28" s="22" t="s">
        <v>1623</v>
      </c>
      <c r="B28" s="22" t="s">
        <v>1624</v>
      </c>
      <c r="C28" s="36" t="s">
        <v>1495</v>
      </c>
      <c r="D28" s="69">
        <v>25000</v>
      </c>
      <c r="F28" s="22" t="s">
        <v>1625</v>
      </c>
      <c r="G28" s="23" t="s">
        <v>856</v>
      </c>
    </row>
    <row r="29" spans="1:7" x14ac:dyDescent="0.25">
      <c r="A29" s="22" t="s">
        <v>655</v>
      </c>
      <c r="B29" s="22" t="s">
        <v>1627</v>
      </c>
      <c r="C29" s="36" t="s">
        <v>1501</v>
      </c>
      <c r="D29" s="69">
        <v>35000</v>
      </c>
      <c r="F29" s="22" t="s">
        <v>1628</v>
      </c>
      <c r="G29" s="23" t="s">
        <v>855</v>
      </c>
    </row>
    <row r="30" spans="1:7" x14ac:dyDescent="0.25">
      <c r="A30" s="22" t="s">
        <v>1637</v>
      </c>
      <c r="B30" s="22" t="s">
        <v>1638</v>
      </c>
      <c r="C30" s="36" t="s">
        <v>1531</v>
      </c>
      <c r="D30" s="69">
        <v>10000</v>
      </c>
      <c r="F30" s="22" t="s">
        <v>5</v>
      </c>
      <c r="G30" s="23" t="s">
        <v>855</v>
      </c>
    </row>
    <row r="31" spans="1:7" x14ac:dyDescent="0.25">
      <c r="A31" s="22" t="s">
        <v>1654</v>
      </c>
      <c r="B31" s="22" t="s">
        <v>1655</v>
      </c>
      <c r="C31" s="36" t="s">
        <v>1495</v>
      </c>
      <c r="D31" s="69">
        <v>40000</v>
      </c>
      <c r="F31" s="22" t="s">
        <v>1656</v>
      </c>
      <c r="G31" s="23" t="s">
        <v>855</v>
      </c>
    </row>
    <row r="32" spans="1:7" x14ac:dyDescent="0.25">
      <c r="A32" s="22" t="s">
        <v>1109</v>
      </c>
      <c r="B32" s="22" t="s">
        <v>1662</v>
      </c>
      <c r="C32" s="36" t="s">
        <v>1531</v>
      </c>
      <c r="D32" s="69">
        <v>20000</v>
      </c>
      <c r="F32" s="22" t="s">
        <v>1663</v>
      </c>
      <c r="G32" s="23" t="s">
        <v>858</v>
      </c>
    </row>
    <row r="33" spans="1:7" x14ac:dyDescent="0.25">
      <c r="A33" s="22" t="s">
        <v>1109</v>
      </c>
      <c r="B33" s="22" t="s">
        <v>1664</v>
      </c>
      <c r="C33" s="36" t="s">
        <v>1495</v>
      </c>
      <c r="D33" s="69">
        <v>75000</v>
      </c>
      <c r="F33" s="22" t="s">
        <v>1665</v>
      </c>
      <c r="G33" s="23" t="s">
        <v>855</v>
      </c>
    </row>
    <row r="34" spans="1:7" x14ac:dyDescent="0.25">
      <c r="A34" s="22" t="s">
        <v>678</v>
      </c>
      <c r="B34" s="22" t="s">
        <v>1669</v>
      </c>
      <c r="C34" s="36" t="s">
        <v>1531</v>
      </c>
      <c r="D34" s="69">
        <v>25000</v>
      </c>
      <c r="F34" s="22" t="s">
        <v>1670</v>
      </c>
      <c r="G34" s="23" t="s">
        <v>857</v>
      </c>
    </row>
    <row r="35" spans="1:7" x14ac:dyDescent="0.25">
      <c r="A35" s="22" t="s">
        <v>681</v>
      </c>
      <c r="B35" s="22" t="s">
        <v>1674</v>
      </c>
      <c r="C35" s="36" t="s">
        <v>1495</v>
      </c>
      <c r="D35" s="69">
        <v>85000</v>
      </c>
      <c r="F35" s="22" t="s">
        <v>1675</v>
      </c>
      <c r="G35" s="23" t="s">
        <v>856</v>
      </c>
    </row>
    <row r="36" spans="1:7" x14ac:dyDescent="0.25">
      <c r="A36" s="22" t="s">
        <v>684</v>
      </c>
      <c r="B36" s="22" t="s">
        <v>1677</v>
      </c>
      <c r="C36" s="36" t="s">
        <v>1501</v>
      </c>
      <c r="D36" s="69">
        <v>50000</v>
      </c>
      <c r="F36" s="22" t="s">
        <v>1678</v>
      </c>
      <c r="G36" s="23" t="s">
        <v>856</v>
      </c>
    </row>
    <row r="37" spans="1:7" x14ac:dyDescent="0.25">
      <c r="A37" s="22" t="s">
        <v>1682</v>
      </c>
      <c r="B37" s="22" t="s">
        <v>1683</v>
      </c>
      <c r="C37" s="36" t="s">
        <v>1495</v>
      </c>
      <c r="D37" s="69">
        <v>50000</v>
      </c>
      <c r="F37" s="22" t="s">
        <v>5</v>
      </c>
      <c r="G37" s="23" t="s">
        <v>856</v>
      </c>
    </row>
    <row r="38" spans="1:7" x14ac:dyDescent="0.25">
      <c r="A38" s="22" t="s">
        <v>686</v>
      </c>
      <c r="B38" s="22" t="s">
        <v>1686</v>
      </c>
      <c r="C38" s="36" t="s">
        <v>1492</v>
      </c>
      <c r="D38" s="69">
        <v>25000</v>
      </c>
      <c r="F38" s="22" t="s">
        <v>1687</v>
      </c>
      <c r="G38" s="23" t="s">
        <v>856</v>
      </c>
    </row>
    <row r="39" spans="1:7" x14ac:dyDescent="0.25">
      <c r="A39" s="22" t="s">
        <v>686</v>
      </c>
      <c r="B39" s="22" t="s">
        <v>1688</v>
      </c>
      <c r="C39" s="36" t="s">
        <v>1495</v>
      </c>
      <c r="D39" s="69">
        <v>25000</v>
      </c>
      <c r="F39" s="22" t="s">
        <v>1689</v>
      </c>
      <c r="G39" s="23" t="s">
        <v>856</v>
      </c>
    </row>
    <row r="40" spans="1:7" x14ac:dyDescent="0.25">
      <c r="A40" s="22" t="s">
        <v>687</v>
      </c>
      <c r="B40" s="22" t="s">
        <v>1692</v>
      </c>
      <c r="C40" s="36" t="s">
        <v>1501</v>
      </c>
      <c r="D40" s="69">
        <v>50000</v>
      </c>
      <c r="F40" s="22" t="s">
        <v>1693</v>
      </c>
      <c r="G40" s="23" t="s">
        <v>857</v>
      </c>
    </row>
    <row r="41" spans="1:7" x14ac:dyDescent="0.25">
      <c r="A41" s="22" t="s">
        <v>688</v>
      </c>
      <c r="B41" s="22" t="s">
        <v>1694</v>
      </c>
      <c r="C41" s="36" t="s">
        <v>1531</v>
      </c>
      <c r="D41" s="69">
        <v>15000</v>
      </c>
      <c r="F41" s="22" t="s">
        <v>5</v>
      </c>
      <c r="G41" s="23" t="s">
        <v>857</v>
      </c>
    </row>
    <row r="42" spans="1:7" x14ac:dyDescent="0.25">
      <c r="A42" s="22" t="s">
        <v>689</v>
      </c>
      <c r="B42" s="22" t="s">
        <v>1705</v>
      </c>
      <c r="C42" s="36" t="s">
        <v>1492</v>
      </c>
      <c r="D42" s="69">
        <v>20000</v>
      </c>
      <c r="F42" s="22" t="s">
        <v>2394</v>
      </c>
      <c r="G42" s="23" t="s">
        <v>855</v>
      </c>
    </row>
    <row r="43" spans="1:7" x14ac:dyDescent="0.25">
      <c r="A43" s="22" t="s">
        <v>690</v>
      </c>
      <c r="B43" s="22" t="s">
        <v>1710</v>
      </c>
      <c r="C43" s="36" t="s">
        <v>1495</v>
      </c>
      <c r="D43" s="69">
        <v>30000</v>
      </c>
      <c r="F43" s="22" t="s">
        <v>5</v>
      </c>
      <c r="G43" s="23" t="s">
        <v>855</v>
      </c>
    </row>
    <row r="44" spans="1:7" x14ac:dyDescent="0.25">
      <c r="A44" s="22" t="s">
        <v>698</v>
      </c>
      <c r="B44" s="22" t="s">
        <v>1725</v>
      </c>
      <c r="C44" s="36" t="s">
        <v>1492</v>
      </c>
      <c r="D44" s="69">
        <v>100000</v>
      </c>
      <c r="F44" s="22" t="s">
        <v>1726</v>
      </c>
      <c r="G44" s="23" t="s">
        <v>855</v>
      </c>
    </row>
    <row r="45" spans="1:7" x14ac:dyDescent="0.25">
      <c r="A45" s="22" t="s">
        <v>705</v>
      </c>
      <c r="B45" s="22" t="s">
        <v>1736</v>
      </c>
      <c r="C45" s="36" t="s">
        <v>1501</v>
      </c>
      <c r="D45" s="69">
        <v>25000</v>
      </c>
      <c r="F45" s="22" t="s">
        <v>1737</v>
      </c>
      <c r="G45" s="23" t="s">
        <v>856</v>
      </c>
    </row>
    <row r="46" spans="1:7" x14ac:dyDescent="0.25">
      <c r="A46" s="22" t="s">
        <v>1200</v>
      </c>
      <c r="B46" s="22" t="s">
        <v>1741</v>
      </c>
      <c r="C46" s="36" t="s">
        <v>1495</v>
      </c>
      <c r="D46" s="69">
        <v>250000</v>
      </c>
      <c r="F46" s="22" t="s">
        <v>1742</v>
      </c>
      <c r="G46" s="23" t="s">
        <v>858</v>
      </c>
    </row>
    <row r="47" spans="1:7" x14ac:dyDescent="0.25">
      <c r="A47" s="22" t="s">
        <v>1744</v>
      </c>
      <c r="B47" s="22" t="s">
        <v>1745</v>
      </c>
      <c r="C47" s="36" t="s">
        <v>1501</v>
      </c>
      <c r="D47" s="69">
        <v>25000</v>
      </c>
      <c r="F47" s="22" t="s">
        <v>5</v>
      </c>
      <c r="G47" s="23" t="s">
        <v>856</v>
      </c>
    </row>
    <row r="48" spans="1:7" x14ac:dyDescent="0.25">
      <c r="A48" s="22" t="s">
        <v>714</v>
      </c>
      <c r="B48" s="22" t="s">
        <v>1749</v>
      </c>
      <c r="C48" s="36" t="s">
        <v>1501</v>
      </c>
      <c r="D48" s="69">
        <v>75000</v>
      </c>
      <c r="F48" s="22" t="s">
        <v>5</v>
      </c>
      <c r="G48" s="23" t="s">
        <v>857</v>
      </c>
    </row>
    <row r="49" spans="1:7" x14ac:dyDescent="0.25">
      <c r="A49" s="22" t="s">
        <v>1750</v>
      </c>
      <c r="B49" s="22" t="s">
        <v>1751</v>
      </c>
      <c r="C49" s="36" t="s">
        <v>1495</v>
      </c>
      <c r="D49" s="69">
        <v>20000</v>
      </c>
      <c r="F49" s="22" t="s">
        <v>1752</v>
      </c>
      <c r="G49" s="23" t="s">
        <v>855</v>
      </c>
    </row>
    <row r="50" spans="1:7" x14ac:dyDescent="0.25">
      <c r="A50" s="22" t="s">
        <v>715</v>
      </c>
      <c r="B50" s="22" t="s">
        <v>1756</v>
      </c>
      <c r="C50" s="36" t="s">
        <v>1495</v>
      </c>
      <c r="D50" s="69">
        <v>35000</v>
      </c>
      <c r="F50" s="22" t="s">
        <v>5</v>
      </c>
      <c r="G50" s="23" t="s">
        <v>857</v>
      </c>
    </row>
    <row r="51" spans="1:7" x14ac:dyDescent="0.25">
      <c r="A51" s="22" t="s">
        <v>1220</v>
      </c>
      <c r="B51" s="22" t="s">
        <v>1757</v>
      </c>
      <c r="C51" s="36" t="s">
        <v>1495</v>
      </c>
      <c r="D51" s="69">
        <v>25000</v>
      </c>
      <c r="F51" s="22" t="s">
        <v>5</v>
      </c>
      <c r="G51" s="23" t="s">
        <v>855</v>
      </c>
    </row>
    <row r="52" spans="1:7" x14ac:dyDescent="0.25">
      <c r="A52" s="22" t="s">
        <v>722</v>
      </c>
      <c r="B52" s="22" t="s">
        <v>1762</v>
      </c>
      <c r="C52" s="36" t="s">
        <v>1531</v>
      </c>
      <c r="D52" s="69">
        <v>50000</v>
      </c>
      <c r="F52" s="22" t="s">
        <v>1763</v>
      </c>
      <c r="G52" s="23" t="s">
        <v>857</v>
      </c>
    </row>
    <row r="53" spans="1:7" x14ac:dyDescent="0.25">
      <c r="A53" s="22" t="s">
        <v>722</v>
      </c>
      <c r="B53" s="22" t="s">
        <v>1764</v>
      </c>
      <c r="C53" s="36" t="s">
        <v>1495</v>
      </c>
      <c r="D53" s="69">
        <v>50000</v>
      </c>
      <c r="F53" s="22" t="s">
        <v>1765</v>
      </c>
      <c r="G53" s="23" t="s">
        <v>855</v>
      </c>
    </row>
    <row r="54" spans="1:7" x14ac:dyDescent="0.25">
      <c r="A54" s="22" t="s">
        <v>730</v>
      </c>
      <c r="B54" s="22" t="s">
        <v>1771</v>
      </c>
      <c r="C54" s="36" t="s">
        <v>1495</v>
      </c>
      <c r="D54" s="69">
        <v>25000</v>
      </c>
      <c r="F54" s="22" t="s">
        <v>1772</v>
      </c>
      <c r="G54" s="23" t="s">
        <v>858</v>
      </c>
    </row>
    <row r="55" spans="1:7" x14ac:dyDescent="0.25">
      <c r="A55" s="22" t="s">
        <v>731</v>
      </c>
      <c r="B55" s="22" t="s">
        <v>1773</v>
      </c>
      <c r="C55" s="36" t="s">
        <v>1495</v>
      </c>
      <c r="D55" s="69">
        <v>35000</v>
      </c>
      <c r="F55" s="22" t="s">
        <v>5</v>
      </c>
      <c r="G55" s="23" t="s">
        <v>858</v>
      </c>
    </row>
    <row r="56" spans="1:7" x14ac:dyDescent="0.25">
      <c r="A56" s="22" t="s">
        <v>733</v>
      </c>
      <c r="B56" s="22" t="s">
        <v>1775</v>
      </c>
      <c r="C56" s="36" t="s">
        <v>1531</v>
      </c>
      <c r="D56" s="69">
        <v>300000</v>
      </c>
      <c r="F56" s="22" t="s">
        <v>1776</v>
      </c>
      <c r="G56" s="23" t="s">
        <v>857</v>
      </c>
    </row>
    <row r="57" spans="1:7" x14ac:dyDescent="0.25">
      <c r="A57" s="22" t="s">
        <v>746</v>
      </c>
      <c r="B57" s="22" t="s">
        <v>1786</v>
      </c>
      <c r="C57" s="36" t="s">
        <v>1492</v>
      </c>
      <c r="D57" s="69">
        <v>40000</v>
      </c>
      <c r="F57" s="22" t="s">
        <v>5</v>
      </c>
      <c r="G57" s="23" t="s">
        <v>857</v>
      </c>
    </row>
    <row r="58" spans="1:7" x14ac:dyDescent="0.25">
      <c r="A58" s="22" t="s">
        <v>1790</v>
      </c>
      <c r="B58" s="22" t="s">
        <v>1791</v>
      </c>
      <c r="C58" s="36" t="s">
        <v>1531</v>
      </c>
      <c r="D58" s="69">
        <v>10000</v>
      </c>
      <c r="F58" s="22" t="s">
        <v>1792</v>
      </c>
      <c r="G58" s="23" t="s">
        <v>855</v>
      </c>
    </row>
    <row r="59" spans="1:7" x14ac:dyDescent="0.25">
      <c r="A59" s="22" t="s">
        <v>757</v>
      </c>
      <c r="B59" s="22" t="s">
        <v>1800</v>
      </c>
      <c r="C59" s="36" t="s">
        <v>1495</v>
      </c>
      <c r="D59" s="69">
        <v>50000</v>
      </c>
      <c r="F59" s="22" t="s">
        <v>1801</v>
      </c>
      <c r="G59" s="23" t="s">
        <v>858</v>
      </c>
    </row>
    <row r="60" spans="1:7" x14ac:dyDescent="0.25">
      <c r="A60" s="22" t="s">
        <v>1805</v>
      </c>
      <c r="B60" s="22" t="s">
        <v>1806</v>
      </c>
      <c r="C60" s="36" t="s">
        <v>1495</v>
      </c>
      <c r="D60" s="69">
        <v>25000</v>
      </c>
      <c r="F60" s="22" t="s">
        <v>1807</v>
      </c>
      <c r="G60" s="23" t="s">
        <v>856</v>
      </c>
    </row>
    <row r="61" spans="1:7" x14ac:dyDescent="0.25">
      <c r="A61" s="22" t="s">
        <v>1308</v>
      </c>
      <c r="B61" s="22" t="s">
        <v>1810</v>
      </c>
      <c r="C61" s="36" t="s">
        <v>1492</v>
      </c>
      <c r="D61" s="69">
        <v>10000</v>
      </c>
      <c r="F61" s="22" t="s">
        <v>5</v>
      </c>
      <c r="G61" s="23" t="s">
        <v>857</v>
      </c>
    </row>
    <row r="62" spans="1:7" x14ac:dyDescent="0.25">
      <c r="A62" s="22" t="s">
        <v>1815</v>
      </c>
      <c r="B62" s="22" t="s">
        <v>1816</v>
      </c>
      <c r="C62" s="36" t="s">
        <v>1531</v>
      </c>
      <c r="D62" s="69">
        <v>50000</v>
      </c>
      <c r="F62" s="22" t="s">
        <v>1817</v>
      </c>
      <c r="G62" s="23" t="s">
        <v>856</v>
      </c>
    </row>
    <row r="63" spans="1:7" x14ac:dyDescent="0.25">
      <c r="A63" s="22" t="s">
        <v>1329</v>
      </c>
      <c r="B63" s="22" t="s">
        <v>1823</v>
      </c>
      <c r="C63" s="36" t="s">
        <v>1495</v>
      </c>
      <c r="D63" s="69">
        <v>50000</v>
      </c>
      <c r="F63" s="22" t="s">
        <v>1021</v>
      </c>
      <c r="G63" s="23" t="s">
        <v>855</v>
      </c>
    </row>
    <row r="64" spans="1:7" x14ac:dyDescent="0.25">
      <c r="A64" s="22" t="s">
        <v>784</v>
      </c>
      <c r="B64" s="22" t="s">
        <v>1832</v>
      </c>
      <c r="C64" s="36" t="s">
        <v>1501</v>
      </c>
      <c r="D64" s="69">
        <v>10000</v>
      </c>
      <c r="F64" s="22" t="s">
        <v>1833</v>
      </c>
      <c r="G64" s="23" t="s">
        <v>857</v>
      </c>
    </row>
    <row r="65" spans="1:7" x14ac:dyDescent="0.25">
      <c r="A65" s="22" t="s">
        <v>1358</v>
      </c>
      <c r="B65" s="22" t="s">
        <v>1838</v>
      </c>
      <c r="C65" s="36" t="s">
        <v>1495</v>
      </c>
      <c r="D65" s="69">
        <v>50000</v>
      </c>
      <c r="F65" s="22" t="s">
        <v>1360</v>
      </c>
      <c r="G65" s="23" t="s">
        <v>856</v>
      </c>
    </row>
    <row r="66" spans="1:7" x14ac:dyDescent="0.25">
      <c r="A66" s="22" t="s">
        <v>792</v>
      </c>
      <c r="B66" s="22" t="s">
        <v>1839</v>
      </c>
      <c r="C66" s="36" t="s">
        <v>1492</v>
      </c>
      <c r="D66" s="69">
        <v>20000</v>
      </c>
      <c r="F66" s="22" t="s">
        <v>1840</v>
      </c>
      <c r="G66" s="23" t="s">
        <v>858</v>
      </c>
    </row>
    <row r="67" spans="1:7" x14ac:dyDescent="0.25">
      <c r="A67" s="22" t="s">
        <v>1371</v>
      </c>
      <c r="B67" s="22" t="s">
        <v>1856</v>
      </c>
      <c r="C67" s="36" t="s">
        <v>1501</v>
      </c>
      <c r="D67" s="69">
        <v>50000</v>
      </c>
      <c r="F67" s="22" t="s">
        <v>1857</v>
      </c>
      <c r="G67" s="23" t="s">
        <v>856</v>
      </c>
    </row>
    <row r="68" spans="1:7" x14ac:dyDescent="0.25">
      <c r="A68" s="22" t="s">
        <v>810</v>
      </c>
      <c r="B68" s="22" t="s">
        <v>1866</v>
      </c>
      <c r="C68" s="36" t="s">
        <v>1495</v>
      </c>
      <c r="D68" s="69">
        <v>20000</v>
      </c>
      <c r="F68" s="22" t="s">
        <v>5</v>
      </c>
      <c r="G68" s="23" t="s">
        <v>855</v>
      </c>
    </row>
    <row r="69" spans="1:7" x14ac:dyDescent="0.25">
      <c r="A69" s="22" t="s">
        <v>812</v>
      </c>
      <c r="B69" s="22" t="s">
        <v>1868</v>
      </c>
      <c r="C69" s="36" t="s">
        <v>1492</v>
      </c>
      <c r="D69" s="69">
        <v>20000</v>
      </c>
      <c r="F69" s="22" t="s">
        <v>1869</v>
      </c>
      <c r="G69" s="23" t="s">
        <v>857</v>
      </c>
    </row>
    <row r="70" spans="1:7" x14ac:dyDescent="0.25">
      <c r="A70" s="22" t="s">
        <v>814</v>
      </c>
      <c r="B70" s="22" t="s">
        <v>1873</v>
      </c>
      <c r="C70" s="36" t="s">
        <v>1492</v>
      </c>
      <c r="D70" s="69">
        <v>15000</v>
      </c>
      <c r="F70" s="22" t="s">
        <v>5</v>
      </c>
      <c r="G70" s="23" t="s">
        <v>857</v>
      </c>
    </row>
    <row r="71" spans="1:7" x14ac:dyDescent="0.25">
      <c r="A71" s="22" t="s">
        <v>1877</v>
      </c>
      <c r="B71" s="22" t="s">
        <v>1878</v>
      </c>
      <c r="C71" s="36" t="s">
        <v>1495</v>
      </c>
      <c r="D71" s="69">
        <v>40000</v>
      </c>
      <c r="F71" s="22" t="s">
        <v>5</v>
      </c>
      <c r="G71" s="23" t="s">
        <v>858</v>
      </c>
    </row>
    <row r="72" spans="1:7" x14ac:dyDescent="0.25">
      <c r="A72" s="22" t="s">
        <v>1403</v>
      </c>
      <c r="B72" s="22" t="s">
        <v>1879</v>
      </c>
      <c r="C72" s="36" t="s">
        <v>1501</v>
      </c>
      <c r="D72" s="69">
        <v>80000</v>
      </c>
      <c r="F72" s="22" t="s">
        <v>1405</v>
      </c>
      <c r="G72" s="23" t="s">
        <v>855</v>
      </c>
    </row>
    <row r="73" spans="1:7" x14ac:dyDescent="0.25">
      <c r="A73" s="22" t="s">
        <v>1880</v>
      </c>
      <c r="B73" s="22" t="s">
        <v>1881</v>
      </c>
      <c r="C73" s="36" t="s">
        <v>1531</v>
      </c>
      <c r="D73" s="69">
        <v>20000</v>
      </c>
      <c r="F73" s="22" t="s">
        <v>5</v>
      </c>
      <c r="G73" s="23" t="s">
        <v>857</v>
      </c>
    </row>
    <row r="74" spans="1:7" x14ac:dyDescent="0.25">
      <c r="A74" s="22" t="s">
        <v>1408</v>
      </c>
      <c r="B74" s="22" t="s">
        <v>1882</v>
      </c>
      <c r="C74" s="36" t="s">
        <v>1531</v>
      </c>
      <c r="D74" s="69">
        <v>10000</v>
      </c>
      <c r="F74" s="22" t="s">
        <v>1883</v>
      </c>
      <c r="G74" s="23" t="s">
        <v>856</v>
      </c>
    </row>
    <row r="75" spans="1:7" x14ac:dyDescent="0.25">
      <c r="A75" s="22" t="s">
        <v>1887</v>
      </c>
      <c r="B75" s="22" t="s">
        <v>1888</v>
      </c>
      <c r="C75" s="36" t="s">
        <v>1531</v>
      </c>
      <c r="D75" s="69">
        <v>69878</v>
      </c>
      <c r="F75" s="22" t="s">
        <v>1889</v>
      </c>
      <c r="G75" s="23" t="s">
        <v>858</v>
      </c>
    </row>
    <row r="76" spans="1:7" x14ac:dyDescent="0.25">
      <c r="A76" s="22" t="s">
        <v>577</v>
      </c>
      <c r="B76" s="22" t="s">
        <v>1524</v>
      </c>
      <c r="C76" s="36" t="s">
        <v>1492</v>
      </c>
      <c r="D76" s="69">
        <v>10000</v>
      </c>
      <c r="F76" s="22" t="s">
        <v>5</v>
      </c>
      <c r="G76" s="23" t="s">
        <v>858</v>
      </c>
    </row>
    <row r="77" spans="1:7" x14ac:dyDescent="0.25">
      <c r="A77" s="22" t="s">
        <v>685</v>
      </c>
      <c r="B77" s="22" t="s">
        <v>1680</v>
      </c>
      <c r="C77" s="36" t="s">
        <v>1495</v>
      </c>
      <c r="D77" s="69">
        <v>70000</v>
      </c>
      <c r="F77" s="22" t="s">
        <v>5</v>
      </c>
      <c r="G77" s="23" t="s">
        <v>858</v>
      </c>
    </row>
    <row r="78" spans="1:7" x14ac:dyDescent="0.25">
      <c r="A78" s="22" t="s">
        <v>1197</v>
      </c>
      <c r="B78" s="22" t="s">
        <v>1740</v>
      </c>
      <c r="C78" s="36" t="s">
        <v>1531</v>
      </c>
      <c r="D78" s="69">
        <v>25000</v>
      </c>
      <c r="F78" s="22" t="s">
        <v>199</v>
      </c>
      <c r="G78" s="23" t="s">
        <v>856</v>
      </c>
    </row>
    <row r="79" spans="1:7" x14ac:dyDescent="0.25">
      <c r="A79" s="22" t="s">
        <v>790</v>
      </c>
      <c r="B79" s="22" t="s">
        <v>1837</v>
      </c>
      <c r="C79" s="36" t="s">
        <v>1501</v>
      </c>
      <c r="D79" s="69">
        <v>50000</v>
      </c>
      <c r="F79" s="22" t="s">
        <v>1021</v>
      </c>
      <c r="G79" s="23" t="s">
        <v>855</v>
      </c>
    </row>
    <row r="80" spans="1:7" x14ac:dyDescent="0.25">
      <c r="A80" s="22" t="s">
        <v>1841</v>
      </c>
      <c r="B80" s="22" t="s">
        <v>1842</v>
      </c>
      <c r="C80" s="36" t="s">
        <v>1495</v>
      </c>
      <c r="D80" s="69">
        <v>50000</v>
      </c>
      <c r="F80" s="22" t="s">
        <v>1843</v>
      </c>
      <c r="G80" s="23" t="s">
        <v>858</v>
      </c>
    </row>
    <row r="81" spans="1:7" x14ac:dyDescent="0.25">
      <c r="A81" s="22" t="s">
        <v>794</v>
      </c>
      <c r="B81" s="22" t="s">
        <v>1844</v>
      </c>
      <c r="C81" s="36" t="s">
        <v>1495</v>
      </c>
      <c r="D81" s="69">
        <v>50000</v>
      </c>
      <c r="F81" s="22" t="s">
        <v>1845</v>
      </c>
      <c r="G81" s="23" t="s">
        <v>856</v>
      </c>
    </row>
    <row r="82" spans="1:7" x14ac:dyDescent="0.25">
      <c r="A82" s="22" t="s">
        <v>813</v>
      </c>
      <c r="B82" s="22" t="s">
        <v>1872</v>
      </c>
      <c r="C82" s="36" t="s">
        <v>1492</v>
      </c>
      <c r="D82" s="69">
        <v>25000</v>
      </c>
      <c r="F82" s="22" t="s">
        <v>481</v>
      </c>
      <c r="G82" s="23" t="s">
        <v>855</v>
      </c>
    </row>
    <row r="83" spans="1:7" x14ac:dyDescent="0.25">
      <c r="A83" s="22" t="s">
        <v>1902</v>
      </c>
      <c r="B83" s="22" t="s">
        <v>1903</v>
      </c>
      <c r="C83" s="36" t="s">
        <v>1531</v>
      </c>
      <c r="D83" s="69">
        <v>10000</v>
      </c>
      <c r="F83" s="22" t="s">
        <v>1904</v>
      </c>
      <c r="G83" s="23" t="s">
        <v>858</v>
      </c>
    </row>
    <row r="84" spans="1:7" x14ac:dyDescent="0.25">
      <c r="A84" s="22" t="s">
        <v>1905</v>
      </c>
      <c r="B84" s="22" t="s">
        <v>1906</v>
      </c>
      <c r="C84" s="36" t="s">
        <v>1495</v>
      </c>
      <c r="D84" s="69">
        <v>90000</v>
      </c>
      <c r="F84" s="22" t="s">
        <v>1907</v>
      </c>
      <c r="G84" s="23" t="s">
        <v>856</v>
      </c>
    </row>
    <row r="85" spans="1:7" x14ac:dyDescent="0.25">
      <c r="A85" s="22" t="s">
        <v>847</v>
      </c>
      <c r="B85" s="22" t="s">
        <v>1933</v>
      </c>
      <c r="C85" s="36" t="s">
        <v>1495</v>
      </c>
      <c r="D85" s="69">
        <v>70000</v>
      </c>
      <c r="F85" s="22" t="s">
        <v>1934</v>
      </c>
      <c r="G85" s="23" t="s">
        <v>858</v>
      </c>
    </row>
    <row r="86" spans="1:7" x14ac:dyDescent="0.25">
      <c r="A86" s="22" t="s">
        <v>822</v>
      </c>
      <c r="B86" s="22" t="s">
        <v>1890</v>
      </c>
      <c r="C86" s="36" t="s">
        <v>1531</v>
      </c>
      <c r="D86" s="69">
        <v>75000</v>
      </c>
      <c r="E86" s="22" t="s">
        <v>1490</v>
      </c>
      <c r="F86" s="22" t="s">
        <v>1891</v>
      </c>
      <c r="G86" s="23" t="s">
        <v>856</v>
      </c>
    </row>
    <row r="87" spans="1:7" x14ac:dyDescent="0.25">
      <c r="A87" s="22" t="s">
        <v>826</v>
      </c>
      <c r="B87" s="22" t="s">
        <v>1894</v>
      </c>
      <c r="C87" s="36" t="s">
        <v>1492</v>
      </c>
      <c r="D87" s="69">
        <v>25000</v>
      </c>
      <c r="F87" s="22" t="s">
        <v>1895</v>
      </c>
      <c r="G87" s="23" t="s">
        <v>855</v>
      </c>
    </row>
    <row r="88" spans="1:7" x14ac:dyDescent="0.25">
      <c r="A88" s="22" t="s">
        <v>827</v>
      </c>
      <c r="B88" s="22" t="s">
        <v>1896</v>
      </c>
      <c r="C88" s="36" t="s">
        <v>1492</v>
      </c>
      <c r="D88" s="69">
        <v>50000</v>
      </c>
      <c r="F88" s="22" t="s">
        <v>1897</v>
      </c>
      <c r="G88" s="23" t="s">
        <v>856</v>
      </c>
    </row>
    <row r="89" spans="1:7" x14ac:dyDescent="0.25">
      <c r="A89" s="22" t="s">
        <v>1432</v>
      </c>
      <c r="B89" s="22" t="s">
        <v>1900</v>
      </c>
      <c r="C89" s="36" t="s">
        <v>1495</v>
      </c>
      <c r="D89" s="69">
        <v>25000</v>
      </c>
      <c r="F89" s="22" t="s">
        <v>1901</v>
      </c>
      <c r="G89" s="23" t="s">
        <v>856</v>
      </c>
    </row>
    <row r="90" spans="1:7" x14ac:dyDescent="0.25">
      <c r="A90" s="22" t="s">
        <v>832</v>
      </c>
      <c r="B90" s="22" t="s">
        <v>1912</v>
      </c>
      <c r="C90" s="36" t="s">
        <v>1495</v>
      </c>
      <c r="D90" s="69">
        <v>84000</v>
      </c>
      <c r="F90" s="22" t="s">
        <v>1444</v>
      </c>
      <c r="G90" s="23" t="s">
        <v>858</v>
      </c>
    </row>
    <row r="91" spans="1:7" x14ac:dyDescent="0.25">
      <c r="A91" s="22" t="s">
        <v>838</v>
      </c>
      <c r="B91" s="22" t="s">
        <v>1919</v>
      </c>
      <c r="C91" s="36" t="s">
        <v>1492</v>
      </c>
      <c r="D91" s="69">
        <v>20000</v>
      </c>
      <c r="F91" s="22" t="s">
        <v>1021</v>
      </c>
      <c r="G91" s="23" t="s">
        <v>855</v>
      </c>
    </row>
    <row r="92" spans="1:7" x14ac:dyDescent="0.25">
      <c r="A92" s="22" t="s">
        <v>1920</v>
      </c>
      <c r="B92" s="22" t="s">
        <v>1921</v>
      </c>
      <c r="C92" s="36" t="s">
        <v>1495</v>
      </c>
      <c r="D92" s="69">
        <v>35000</v>
      </c>
      <c r="F92" s="22" t="s">
        <v>1922</v>
      </c>
      <c r="G92" s="23" t="s">
        <v>858</v>
      </c>
    </row>
    <row r="93" spans="1:7" x14ac:dyDescent="0.25">
      <c r="A93" s="22" t="s">
        <v>849</v>
      </c>
      <c r="B93" s="22" t="s">
        <v>1939</v>
      </c>
      <c r="C93" s="36" t="s">
        <v>1492</v>
      </c>
      <c r="D93" s="69">
        <v>15000</v>
      </c>
      <c r="F93" s="22" t="s">
        <v>5</v>
      </c>
      <c r="G93" s="23" t="s">
        <v>857</v>
      </c>
    </row>
    <row r="94" spans="1:7" x14ac:dyDescent="0.25">
      <c r="A94" s="22" t="s">
        <v>852</v>
      </c>
      <c r="B94" s="22" t="s">
        <v>1942</v>
      </c>
      <c r="C94" s="36" t="s">
        <v>1495</v>
      </c>
      <c r="D94" s="69">
        <v>20000</v>
      </c>
      <c r="F94" s="22" t="s">
        <v>1943</v>
      </c>
      <c r="G94" s="23" t="s">
        <v>858</v>
      </c>
    </row>
    <row r="95" spans="1:7" x14ac:dyDescent="0.25">
      <c r="A95" s="83">
        <v>93</v>
      </c>
      <c r="D95" s="69">
        <f>SUM(D2:D94)</f>
        <v>4019878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65" zoomScaleNormal="100" workbookViewId="0">
      <selection activeCell="A28" sqref="A28"/>
    </sheetView>
  </sheetViews>
  <sheetFormatPr defaultRowHeight="15" x14ac:dyDescent="0.25"/>
  <cols>
    <col min="1" max="1" width="38.140625" customWidth="1"/>
    <col min="2" max="2" width="10.5703125" bestFit="1" customWidth="1"/>
    <col min="3" max="3" width="10.140625" style="37" bestFit="1" customWidth="1"/>
    <col min="4" max="4" width="11" style="69" customWidth="1"/>
    <col min="5" max="5" width="2.140625" style="22" customWidth="1"/>
    <col min="6" max="6" width="63.140625" customWidth="1"/>
    <col min="7" max="7" width="16.42578125" customWidth="1"/>
  </cols>
  <sheetData>
    <row r="1" spans="1:7" s="41" customFormat="1" x14ac:dyDescent="0.25">
      <c r="A1" s="38" t="s">
        <v>0</v>
      </c>
      <c r="B1" s="38" t="s">
        <v>859</v>
      </c>
      <c r="C1" s="39" t="s">
        <v>860</v>
      </c>
      <c r="D1" s="24" t="s">
        <v>1</v>
      </c>
      <c r="E1" s="22"/>
      <c r="F1" s="38" t="s">
        <v>2</v>
      </c>
      <c r="G1" s="40" t="s">
        <v>3</v>
      </c>
    </row>
    <row r="2" spans="1:7" x14ac:dyDescent="0.25">
      <c r="A2" s="22" t="s">
        <v>565</v>
      </c>
      <c r="B2" s="22" t="s">
        <v>1500</v>
      </c>
      <c r="C2" s="36" t="s">
        <v>1501</v>
      </c>
      <c r="D2" s="69">
        <v>25000</v>
      </c>
      <c r="F2" s="22" t="s">
        <v>1502</v>
      </c>
      <c r="G2" s="23" t="s">
        <v>858</v>
      </c>
    </row>
    <row r="3" spans="1:7" x14ac:dyDescent="0.25">
      <c r="A3" s="22" t="s">
        <v>569</v>
      </c>
      <c r="B3" s="22" t="s">
        <v>1507</v>
      </c>
      <c r="C3" s="36" t="s">
        <v>1495</v>
      </c>
      <c r="D3" s="69">
        <v>35000</v>
      </c>
      <c r="F3" s="22" t="s">
        <v>5</v>
      </c>
      <c r="G3" s="23" t="s">
        <v>858</v>
      </c>
    </row>
    <row r="4" spans="1:7" x14ac:dyDescent="0.25">
      <c r="A4" s="22" t="s">
        <v>1564</v>
      </c>
      <c r="B4" s="22" t="s">
        <v>1565</v>
      </c>
      <c r="C4" s="36" t="s">
        <v>1501</v>
      </c>
      <c r="D4" s="69">
        <v>10000</v>
      </c>
      <c r="F4" s="22" t="s">
        <v>5</v>
      </c>
      <c r="G4" s="23" t="s">
        <v>858</v>
      </c>
    </row>
    <row r="5" spans="1:7" x14ac:dyDescent="0.25">
      <c r="A5" s="22" t="s">
        <v>630</v>
      </c>
      <c r="B5" s="22" t="s">
        <v>1585</v>
      </c>
      <c r="C5" s="36" t="s">
        <v>1531</v>
      </c>
      <c r="D5" s="69">
        <v>70000</v>
      </c>
      <c r="F5" s="22" t="s">
        <v>5</v>
      </c>
      <c r="G5" s="23" t="s">
        <v>858</v>
      </c>
    </row>
    <row r="6" spans="1:7" x14ac:dyDescent="0.25">
      <c r="A6" s="22" t="s">
        <v>633</v>
      </c>
      <c r="B6" s="22" t="s">
        <v>1586</v>
      </c>
      <c r="C6" s="36" t="s">
        <v>1495</v>
      </c>
      <c r="D6" s="69">
        <v>35000</v>
      </c>
      <c r="F6" s="22" t="s">
        <v>131</v>
      </c>
      <c r="G6" s="23" t="s">
        <v>858</v>
      </c>
    </row>
    <row r="7" spans="1:7" x14ac:dyDescent="0.25">
      <c r="A7" s="22" t="s">
        <v>1022</v>
      </c>
      <c r="B7" s="22" t="s">
        <v>1593</v>
      </c>
      <c r="C7" s="36" t="s">
        <v>1495</v>
      </c>
      <c r="D7" s="69">
        <v>25000</v>
      </c>
      <c r="F7" s="22" t="s">
        <v>1594</v>
      </c>
      <c r="G7" s="23" t="s">
        <v>858</v>
      </c>
    </row>
    <row r="8" spans="1:7" x14ac:dyDescent="0.25">
      <c r="A8" s="22" t="s">
        <v>1604</v>
      </c>
      <c r="B8" s="22" t="s">
        <v>1605</v>
      </c>
      <c r="C8" s="36" t="s">
        <v>1495</v>
      </c>
      <c r="D8" s="69">
        <v>50000</v>
      </c>
      <c r="F8" s="22" t="s">
        <v>1606</v>
      </c>
      <c r="G8" s="23" t="s">
        <v>858</v>
      </c>
    </row>
    <row r="9" spans="1:7" x14ac:dyDescent="0.25">
      <c r="A9" s="22" t="s">
        <v>650</v>
      </c>
      <c r="B9" s="22" t="s">
        <v>1609</v>
      </c>
      <c r="C9" s="36" t="s">
        <v>1531</v>
      </c>
      <c r="D9" s="69">
        <v>25000</v>
      </c>
      <c r="F9" s="22" t="s">
        <v>160</v>
      </c>
      <c r="G9" s="23" t="s">
        <v>858</v>
      </c>
    </row>
    <row r="10" spans="1:7" x14ac:dyDescent="0.25">
      <c r="A10" s="22" t="s">
        <v>1620</v>
      </c>
      <c r="B10" s="22" t="s">
        <v>1621</v>
      </c>
      <c r="C10" s="36" t="s">
        <v>1495</v>
      </c>
      <c r="D10" s="69">
        <v>50000</v>
      </c>
      <c r="F10" s="22" t="s">
        <v>1622</v>
      </c>
      <c r="G10" s="23" t="s">
        <v>858</v>
      </c>
    </row>
    <row r="11" spans="1:7" x14ac:dyDescent="0.25">
      <c r="A11" s="22" t="s">
        <v>1109</v>
      </c>
      <c r="B11" s="22" t="s">
        <v>1662</v>
      </c>
      <c r="C11" s="36" t="s">
        <v>1531</v>
      </c>
      <c r="D11" s="69">
        <v>20000</v>
      </c>
      <c r="F11" s="22" t="s">
        <v>1663</v>
      </c>
      <c r="G11" s="23" t="s">
        <v>858</v>
      </c>
    </row>
    <row r="12" spans="1:7" x14ac:dyDescent="0.25">
      <c r="A12" s="22" t="s">
        <v>1200</v>
      </c>
      <c r="B12" s="22" t="s">
        <v>1741</v>
      </c>
      <c r="C12" s="36" t="s">
        <v>1495</v>
      </c>
      <c r="D12" s="69">
        <v>250000</v>
      </c>
      <c r="F12" s="22" t="s">
        <v>1742</v>
      </c>
      <c r="G12" s="23" t="s">
        <v>858</v>
      </c>
    </row>
    <row r="13" spans="1:7" x14ac:dyDescent="0.25">
      <c r="A13" s="22" t="s">
        <v>730</v>
      </c>
      <c r="B13" s="22" t="s">
        <v>1771</v>
      </c>
      <c r="C13" s="36" t="s">
        <v>1495</v>
      </c>
      <c r="D13" s="69">
        <v>25000</v>
      </c>
      <c r="F13" s="22" t="s">
        <v>1772</v>
      </c>
      <c r="G13" s="23" t="s">
        <v>858</v>
      </c>
    </row>
    <row r="14" spans="1:7" x14ac:dyDescent="0.25">
      <c r="A14" s="22" t="s">
        <v>731</v>
      </c>
      <c r="B14" s="22" t="s">
        <v>1773</v>
      </c>
      <c r="C14" s="36" t="s">
        <v>1495</v>
      </c>
      <c r="D14" s="69">
        <v>35000</v>
      </c>
      <c r="F14" s="22" t="s">
        <v>5</v>
      </c>
      <c r="G14" s="23" t="s">
        <v>858</v>
      </c>
    </row>
    <row r="15" spans="1:7" x14ac:dyDescent="0.25">
      <c r="A15" s="22" t="s">
        <v>757</v>
      </c>
      <c r="B15" s="22" t="s">
        <v>1800</v>
      </c>
      <c r="C15" s="36" t="s">
        <v>1495</v>
      </c>
      <c r="D15" s="69">
        <v>50000</v>
      </c>
      <c r="F15" s="22" t="s">
        <v>1801</v>
      </c>
      <c r="G15" s="23" t="s">
        <v>858</v>
      </c>
    </row>
    <row r="16" spans="1:7" x14ac:dyDescent="0.25">
      <c r="A16" s="22" t="s">
        <v>792</v>
      </c>
      <c r="B16" s="22" t="s">
        <v>1839</v>
      </c>
      <c r="C16" s="36" t="s">
        <v>1492</v>
      </c>
      <c r="D16" s="69">
        <v>20000</v>
      </c>
      <c r="F16" s="22" t="s">
        <v>1840</v>
      </c>
      <c r="G16" s="23" t="s">
        <v>858</v>
      </c>
    </row>
    <row r="17" spans="1:7" x14ac:dyDescent="0.25">
      <c r="A17" s="22" t="s">
        <v>1877</v>
      </c>
      <c r="B17" s="22" t="s">
        <v>1878</v>
      </c>
      <c r="C17" s="36" t="s">
        <v>1495</v>
      </c>
      <c r="D17" s="69">
        <v>40000</v>
      </c>
      <c r="F17" s="22" t="s">
        <v>5</v>
      </c>
      <c r="G17" s="23" t="s">
        <v>858</v>
      </c>
    </row>
    <row r="18" spans="1:7" x14ac:dyDescent="0.25">
      <c r="A18" s="22" t="s">
        <v>1887</v>
      </c>
      <c r="B18" s="22" t="s">
        <v>1888</v>
      </c>
      <c r="C18" s="36" t="s">
        <v>1531</v>
      </c>
      <c r="D18" s="69">
        <v>69878</v>
      </c>
      <c r="F18" s="22" t="s">
        <v>1889</v>
      </c>
      <c r="G18" s="23" t="s">
        <v>858</v>
      </c>
    </row>
    <row r="19" spans="1:7" x14ac:dyDescent="0.25">
      <c r="A19" s="22" t="s">
        <v>577</v>
      </c>
      <c r="B19" s="22" t="s">
        <v>1524</v>
      </c>
      <c r="C19" s="36" t="s">
        <v>1492</v>
      </c>
      <c r="D19" s="69">
        <v>10000</v>
      </c>
      <c r="F19" s="22" t="s">
        <v>5</v>
      </c>
      <c r="G19" s="23" t="s">
        <v>858</v>
      </c>
    </row>
    <row r="20" spans="1:7" x14ac:dyDescent="0.25">
      <c r="A20" s="22" t="s">
        <v>685</v>
      </c>
      <c r="B20" s="22" t="s">
        <v>1680</v>
      </c>
      <c r="C20" s="36" t="s">
        <v>1495</v>
      </c>
      <c r="D20" s="69">
        <v>70000</v>
      </c>
      <c r="F20" s="22" t="s">
        <v>5</v>
      </c>
      <c r="G20" s="23" t="s">
        <v>858</v>
      </c>
    </row>
    <row r="21" spans="1:7" x14ac:dyDescent="0.25">
      <c r="A21" s="22" t="s">
        <v>1841</v>
      </c>
      <c r="B21" s="22" t="s">
        <v>1842</v>
      </c>
      <c r="C21" s="36" t="s">
        <v>1495</v>
      </c>
      <c r="D21" s="69">
        <v>50000</v>
      </c>
      <c r="F21" s="22" t="s">
        <v>1843</v>
      </c>
      <c r="G21" s="23" t="s">
        <v>858</v>
      </c>
    </row>
    <row r="22" spans="1:7" x14ac:dyDescent="0.25">
      <c r="A22" s="22" t="s">
        <v>1902</v>
      </c>
      <c r="B22" s="22" t="s">
        <v>1903</v>
      </c>
      <c r="C22" s="36" t="s">
        <v>1531</v>
      </c>
      <c r="D22" s="69">
        <v>10000</v>
      </c>
      <c r="F22" s="22" t="s">
        <v>1904</v>
      </c>
      <c r="G22" s="23" t="s">
        <v>858</v>
      </c>
    </row>
    <row r="23" spans="1:7" x14ac:dyDescent="0.25">
      <c r="A23" s="22" t="s">
        <v>847</v>
      </c>
      <c r="B23" s="22" t="s">
        <v>1933</v>
      </c>
      <c r="C23" s="36" t="s">
        <v>1495</v>
      </c>
      <c r="D23" s="69">
        <v>70000</v>
      </c>
      <c r="F23" s="22" t="s">
        <v>1934</v>
      </c>
      <c r="G23" s="23" t="s">
        <v>858</v>
      </c>
    </row>
    <row r="24" spans="1:7" x14ac:dyDescent="0.25">
      <c r="A24" s="22" t="s">
        <v>832</v>
      </c>
      <c r="B24" s="22" t="s">
        <v>1912</v>
      </c>
      <c r="C24" s="36" t="s">
        <v>1495</v>
      </c>
      <c r="D24" s="69">
        <v>84000</v>
      </c>
      <c r="F24" s="22" t="s">
        <v>1444</v>
      </c>
      <c r="G24" s="23" t="s">
        <v>858</v>
      </c>
    </row>
    <row r="25" spans="1:7" x14ac:dyDescent="0.25">
      <c r="A25" s="22" t="s">
        <v>1920</v>
      </c>
      <c r="B25" s="22" t="s">
        <v>1921</v>
      </c>
      <c r="C25" s="36" t="s">
        <v>1495</v>
      </c>
      <c r="D25" s="69">
        <v>35000</v>
      </c>
      <c r="F25" s="22" t="s">
        <v>1922</v>
      </c>
      <c r="G25" s="23" t="s">
        <v>858</v>
      </c>
    </row>
    <row r="26" spans="1:7" x14ac:dyDescent="0.25">
      <c r="A26" s="22" t="s">
        <v>852</v>
      </c>
      <c r="B26" s="22" t="s">
        <v>1942</v>
      </c>
      <c r="C26" s="36" t="s">
        <v>1495</v>
      </c>
      <c r="D26" s="69">
        <v>20000</v>
      </c>
      <c r="F26" s="22" t="s">
        <v>1943</v>
      </c>
      <c r="G26" s="23" t="s">
        <v>858</v>
      </c>
    </row>
    <row r="27" spans="1:7" x14ac:dyDescent="0.25">
      <c r="A27" s="87">
        <v>25</v>
      </c>
      <c r="B27" s="22"/>
      <c r="C27" s="36"/>
      <c r="D27" s="77">
        <f>SUM(D2:D26)</f>
        <v>1183878</v>
      </c>
      <c r="F27" s="22"/>
      <c r="G27" s="23"/>
    </row>
    <row r="28" spans="1:7" x14ac:dyDescent="0.25">
      <c r="A28" s="22"/>
      <c r="B28" s="22"/>
      <c r="C28" s="36"/>
      <c r="F28" s="22"/>
      <c r="G28" s="23"/>
    </row>
    <row r="29" spans="1:7" x14ac:dyDescent="0.25">
      <c r="A29" s="22" t="s">
        <v>595</v>
      </c>
      <c r="B29" s="22" t="s">
        <v>1544</v>
      </c>
      <c r="C29" s="36" t="s">
        <v>1495</v>
      </c>
      <c r="D29" s="69">
        <v>25000</v>
      </c>
      <c r="F29" s="22" t="s">
        <v>938</v>
      </c>
      <c r="G29" s="23" t="s">
        <v>856</v>
      </c>
    </row>
    <row r="30" spans="1:7" x14ac:dyDescent="0.25">
      <c r="A30" s="22" t="s">
        <v>611</v>
      </c>
      <c r="B30" s="22" t="s">
        <v>1558</v>
      </c>
      <c r="C30" s="36" t="s">
        <v>1495</v>
      </c>
      <c r="D30" s="69">
        <v>85000</v>
      </c>
      <c r="F30" s="22" t="s">
        <v>5</v>
      </c>
      <c r="G30" s="23" t="s">
        <v>856</v>
      </c>
    </row>
    <row r="31" spans="1:7" x14ac:dyDescent="0.25">
      <c r="A31" s="22" t="s">
        <v>1623</v>
      </c>
      <c r="B31" s="22" t="s">
        <v>1624</v>
      </c>
      <c r="C31" s="36" t="s">
        <v>1495</v>
      </c>
      <c r="D31" s="69">
        <v>25000</v>
      </c>
      <c r="F31" s="22" t="s">
        <v>1625</v>
      </c>
      <c r="G31" s="23" t="s">
        <v>856</v>
      </c>
    </row>
    <row r="32" spans="1:7" x14ac:dyDescent="0.25">
      <c r="A32" s="22" t="s">
        <v>681</v>
      </c>
      <c r="B32" s="22" t="s">
        <v>1674</v>
      </c>
      <c r="C32" s="36" t="s">
        <v>1495</v>
      </c>
      <c r="D32" s="69">
        <v>85000</v>
      </c>
      <c r="F32" s="22" t="s">
        <v>1675</v>
      </c>
      <c r="G32" s="23" t="s">
        <v>856</v>
      </c>
    </row>
    <row r="33" spans="1:7" x14ac:dyDescent="0.25">
      <c r="A33" s="22" t="s">
        <v>684</v>
      </c>
      <c r="B33" s="22" t="s">
        <v>1677</v>
      </c>
      <c r="C33" s="36" t="s">
        <v>1501</v>
      </c>
      <c r="D33" s="69">
        <v>50000</v>
      </c>
      <c r="F33" s="22" t="s">
        <v>1678</v>
      </c>
      <c r="G33" s="23" t="s">
        <v>856</v>
      </c>
    </row>
    <row r="34" spans="1:7" x14ac:dyDescent="0.25">
      <c r="A34" s="22" t="s">
        <v>1682</v>
      </c>
      <c r="B34" s="22" t="s">
        <v>1683</v>
      </c>
      <c r="C34" s="36" t="s">
        <v>1495</v>
      </c>
      <c r="D34" s="69">
        <v>50000</v>
      </c>
      <c r="F34" s="22" t="s">
        <v>5</v>
      </c>
      <c r="G34" s="23" t="s">
        <v>856</v>
      </c>
    </row>
    <row r="35" spans="1:7" x14ac:dyDescent="0.25">
      <c r="A35" s="22" t="s">
        <v>686</v>
      </c>
      <c r="B35" s="22" t="s">
        <v>1686</v>
      </c>
      <c r="C35" s="36" t="s">
        <v>1492</v>
      </c>
      <c r="D35" s="69">
        <v>25000</v>
      </c>
      <c r="F35" s="22" t="s">
        <v>1687</v>
      </c>
      <c r="G35" s="23" t="s">
        <v>856</v>
      </c>
    </row>
    <row r="36" spans="1:7" x14ac:dyDescent="0.25">
      <c r="A36" s="22" t="s">
        <v>686</v>
      </c>
      <c r="B36" s="22" t="s">
        <v>1688</v>
      </c>
      <c r="C36" s="36" t="s">
        <v>1495</v>
      </c>
      <c r="D36" s="69">
        <v>25000</v>
      </c>
      <c r="F36" s="22" t="s">
        <v>1689</v>
      </c>
      <c r="G36" s="23" t="s">
        <v>856</v>
      </c>
    </row>
    <row r="37" spans="1:7" x14ac:dyDescent="0.25">
      <c r="A37" s="22" t="s">
        <v>705</v>
      </c>
      <c r="B37" s="22" t="s">
        <v>1736</v>
      </c>
      <c r="C37" s="36" t="s">
        <v>1501</v>
      </c>
      <c r="D37" s="69">
        <v>25000</v>
      </c>
      <c r="F37" s="22" t="s">
        <v>1737</v>
      </c>
      <c r="G37" s="23" t="s">
        <v>856</v>
      </c>
    </row>
    <row r="38" spans="1:7" x14ac:dyDescent="0.25">
      <c r="A38" s="22" t="s">
        <v>1744</v>
      </c>
      <c r="B38" s="22" t="s">
        <v>1745</v>
      </c>
      <c r="C38" s="36" t="s">
        <v>1501</v>
      </c>
      <c r="D38" s="69">
        <v>25000</v>
      </c>
      <c r="F38" s="22" t="s">
        <v>5</v>
      </c>
      <c r="G38" s="23" t="s">
        <v>856</v>
      </c>
    </row>
    <row r="39" spans="1:7" x14ac:dyDescent="0.25">
      <c r="A39" s="22" t="s">
        <v>1805</v>
      </c>
      <c r="B39" s="22" t="s">
        <v>1806</v>
      </c>
      <c r="C39" s="36" t="s">
        <v>1495</v>
      </c>
      <c r="D39" s="69">
        <v>25000</v>
      </c>
      <c r="F39" s="22" t="s">
        <v>1807</v>
      </c>
      <c r="G39" s="23" t="s">
        <v>856</v>
      </c>
    </row>
    <row r="40" spans="1:7" x14ac:dyDescent="0.25">
      <c r="A40" s="22" t="s">
        <v>1815</v>
      </c>
      <c r="B40" s="22" t="s">
        <v>1816</v>
      </c>
      <c r="C40" s="36" t="s">
        <v>1531</v>
      </c>
      <c r="D40" s="69">
        <v>50000</v>
      </c>
      <c r="F40" s="22" t="s">
        <v>1817</v>
      </c>
      <c r="G40" s="23" t="s">
        <v>856</v>
      </c>
    </row>
    <row r="41" spans="1:7" x14ac:dyDescent="0.25">
      <c r="A41" s="22" t="s">
        <v>1358</v>
      </c>
      <c r="B41" s="22" t="s">
        <v>1838</v>
      </c>
      <c r="C41" s="36" t="s">
        <v>1495</v>
      </c>
      <c r="D41" s="69">
        <v>50000</v>
      </c>
      <c r="F41" s="22" t="s">
        <v>1360</v>
      </c>
      <c r="G41" s="23" t="s">
        <v>856</v>
      </c>
    </row>
    <row r="42" spans="1:7" x14ac:dyDescent="0.25">
      <c r="A42" s="22" t="s">
        <v>1371</v>
      </c>
      <c r="B42" s="22" t="s">
        <v>1856</v>
      </c>
      <c r="C42" s="36" t="s">
        <v>1501</v>
      </c>
      <c r="D42" s="69">
        <v>50000</v>
      </c>
      <c r="F42" s="22" t="s">
        <v>1857</v>
      </c>
      <c r="G42" s="23" t="s">
        <v>856</v>
      </c>
    </row>
    <row r="43" spans="1:7" x14ac:dyDescent="0.25">
      <c r="A43" s="22" t="s">
        <v>1408</v>
      </c>
      <c r="B43" s="22" t="s">
        <v>1882</v>
      </c>
      <c r="C43" s="36" t="s">
        <v>1531</v>
      </c>
      <c r="D43" s="69">
        <v>10000</v>
      </c>
      <c r="F43" s="22" t="s">
        <v>1883</v>
      </c>
      <c r="G43" s="23" t="s">
        <v>856</v>
      </c>
    </row>
    <row r="44" spans="1:7" x14ac:dyDescent="0.25">
      <c r="A44" s="22" t="s">
        <v>1197</v>
      </c>
      <c r="B44" s="22" t="s">
        <v>1740</v>
      </c>
      <c r="C44" s="36" t="s">
        <v>1531</v>
      </c>
      <c r="D44" s="69">
        <v>25000</v>
      </c>
      <c r="F44" s="22" t="s">
        <v>199</v>
      </c>
      <c r="G44" s="23" t="s">
        <v>856</v>
      </c>
    </row>
    <row r="45" spans="1:7" x14ac:dyDescent="0.25">
      <c r="A45" s="22" t="s">
        <v>794</v>
      </c>
      <c r="B45" s="22" t="s">
        <v>1844</v>
      </c>
      <c r="C45" s="36" t="s">
        <v>1495</v>
      </c>
      <c r="D45" s="69">
        <v>50000</v>
      </c>
      <c r="F45" s="22" t="s">
        <v>1845</v>
      </c>
      <c r="G45" s="23" t="s">
        <v>856</v>
      </c>
    </row>
    <row r="46" spans="1:7" x14ac:dyDescent="0.25">
      <c r="A46" s="22" t="s">
        <v>1905</v>
      </c>
      <c r="B46" s="22" t="s">
        <v>1906</v>
      </c>
      <c r="C46" s="36" t="s">
        <v>1495</v>
      </c>
      <c r="D46" s="69">
        <v>90000</v>
      </c>
      <c r="F46" s="22" t="s">
        <v>1907</v>
      </c>
      <c r="G46" s="23" t="s">
        <v>856</v>
      </c>
    </row>
    <row r="47" spans="1:7" x14ac:dyDescent="0.25">
      <c r="A47" s="22" t="s">
        <v>822</v>
      </c>
      <c r="B47" s="22" t="s">
        <v>1890</v>
      </c>
      <c r="C47" s="36" t="s">
        <v>1531</v>
      </c>
      <c r="D47" s="69">
        <v>75000</v>
      </c>
      <c r="F47" s="22" t="s">
        <v>1891</v>
      </c>
      <c r="G47" s="23" t="s">
        <v>856</v>
      </c>
    </row>
    <row r="48" spans="1:7" x14ac:dyDescent="0.25">
      <c r="A48" s="22" t="s">
        <v>827</v>
      </c>
      <c r="B48" s="22" t="s">
        <v>1896</v>
      </c>
      <c r="C48" s="36" t="s">
        <v>1492</v>
      </c>
      <c r="D48" s="69">
        <v>50000</v>
      </c>
      <c r="F48" s="22" t="s">
        <v>1897</v>
      </c>
      <c r="G48" s="23" t="s">
        <v>856</v>
      </c>
    </row>
    <row r="49" spans="1:7" x14ac:dyDescent="0.25">
      <c r="A49" s="22" t="s">
        <v>1432</v>
      </c>
      <c r="B49" s="22" t="s">
        <v>1900</v>
      </c>
      <c r="C49" s="36" t="s">
        <v>1495</v>
      </c>
      <c r="D49" s="69">
        <v>25000</v>
      </c>
      <c r="F49" s="22" t="s">
        <v>1901</v>
      </c>
      <c r="G49" s="23" t="s">
        <v>856</v>
      </c>
    </row>
    <row r="50" spans="1:7" x14ac:dyDescent="0.25">
      <c r="A50" s="87">
        <v>21</v>
      </c>
      <c r="B50" s="22"/>
      <c r="C50" s="36"/>
      <c r="D50" s="77">
        <f>SUM(D29:D49)</f>
        <v>920000</v>
      </c>
      <c r="F50" s="22"/>
      <c r="G50" s="23"/>
    </row>
    <row r="51" spans="1:7" x14ac:dyDescent="0.25">
      <c r="A51" s="22"/>
      <c r="B51" s="22"/>
      <c r="C51" s="36"/>
      <c r="F51" s="22"/>
      <c r="G51" s="23"/>
    </row>
    <row r="52" spans="1:7" x14ac:dyDescent="0.25">
      <c r="A52" s="22" t="s">
        <v>558</v>
      </c>
      <c r="B52" s="22" t="s">
        <v>1491</v>
      </c>
      <c r="C52" s="36" t="s">
        <v>1492</v>
      </c>
      <c r="D52" s="69">
        <v>20000</v>
      </c>
      <c r="F52" s="22" t="s">
        <v>1021</v>
      </c>
      <c r="G52" s="23" t="s">
        <v>855</v>
      </c>
    </row>
    <row r="53" spans="1:7" x14ac:dyDescent="0.25">
      <c r="A53" s="22" t="s">
        <v>562</v>
      </c>
      <c r="B53" s="22" t="s">
        <v>1496</v>
      </c>
      <c r="C53" s="36" t="s">
        <v>1495</v>
      </c>
      <c r="D53" s="69">
        <v>20000</v>
      </c>
      <c r="F53" s="22" t="s">
        <v>5</v>
      </c>
      <c r="G53" s="23" t="s">
        <v>855</v>
      </c>
    </row>
    <row r="54" spans="1:7" x14ac:dyDescent="0.25">
      <c r="A54" s="22" t="s">
        <v>883</v>
      </c>
      <c r="B54" s="22" t="s">
        <v>1497</v>
      </c>
      <c r="C54" s="36" t="s">
        <v>1495</v>
      </c>
      <c r="D54" s="69">
        <v>50000</v>
      </c>
      <c r="F54" s="22" t="s">
        <v>1498</v>
      </c>
      <c r="G54" s="23" t="s">
        <v>855</v>
      </c>
    </row>
    <row r="55" spans="1:7" x14ac:dyDescent="0.25">
      <c r="A55" s="22" t="s">
        <v>571</v>
      </c>
      <c r="B55" s="22" t="s">
        <v>1508</v>
      </c>
      <c r="C55" s="36" t="s">
        <v>1501</v>
      </c>
      <c r="D55" s="69">
        <v>15000</v>
      </c>
      <c r="F55" s="22" t="s">
        <v>25</v>
      </c>
      <c r="G55" s="23" t="s">
        <v>855</v>
      </c>
    </row>
    <row r="56" spans="1:7" x14ac:dyDescent="0.25">
      <c r="A56" s="22" t="s">
        <v>587</v>
      </c>
      <c r="B56" s="22" t="s">
        <v>1534</v>
      </c>
      <c r="C56" s="36" t="s">
        <v>1501</v>
      </c>
      <c r="D56" s="69">
        <v>30000</v>
      </c>
      <c r="F56" s="22" t="s">
        <v>1535</v>
      </c>
      <c r="G56" s="23" t="s">
        <v>855</v>
      </c>
    </row>
    <row r="57" spans="1:7" x14ac:dyDescent="0.25">
      <c r="A57" s="22" t="s">
        <v>615</v>
      </c>
      <c r="B57" s="22" t="s">
        <v>1562</v>
      </c>
      <c r="C57" s="36" t="s">
        <v>1495</v>
      </c>
      <c r="D57" s="69">
        <v>30000</v>
      </c>
      <c r="F57" s="22" t="s">
        <v>1563</v>
      </c>
      <c r="G57" s="23" t="s">
        <v>855</v>
      </c>
    </row>
    <row r="58" spans="1:7" x14ac:dyDescent="0.25">
      <c r="A58" s="22" t="s">
        <v>990</v>
      </c>
      <c r="B58" s="22" t="s">
        <v>1577</v>
      </c>
      <c r="C58" s="36" t="s">
        <v>1492</v>
      </c>
      <c r="D58" s="69">
        <v>40000</v>
      </c>
      <c r="F58" s="22" t="s">
        <v>5</v>
      </c>
      <c r="G58" s="23" t="s">
        <v>855</v>
      </c>
    </row>
    <row r="59" spans="1:7" x14ac:dyDescent="0.25">
      <c r="A59" s="22" t="s">
        <v>1019</v>
      </c>
      <c r="B59" s="22" t="s">
        <v>1591</v>
      </c>
      <c r="C59" s="36" t="s">
        <v>1495</v>
      </c>
      <c r="D59" s="69">
        <v>75000</v>
      </c>
      <c r="F59" s="22" t="s">
        <v>1592</v>
      </c>
      <c r="G59" s="23" t="s">
        <v>855</v>
      </c>
    </row>
    <row r="60" spans="1:7" x14ac:dyDescent="0.25">
      <c r="A60" s="22" t="s">
        <v>639</v>
      </c>
      <c r="B60" s="22" t="s">
        <v>1595</v>
      </c>
      <c r="C60" s="36" t="s">
        <v>1531</v>
      </c>
      <c r="D60" s="69">
        <v>70000</v>
      </c>
      <c r="F60" s="22" t="s">
        <v>140</v>
      </c>
      <c r="G60" s="23" t="s">
        <v>855</v>
      </c>
    </row>
    <row r="61" spans="1:7" x14ac:dyDescent="0.25">
      <c r="A61" s="22" t="s">
        <v>639</v>
      </c>
      <c r="B61" s="22" t="s">
        <v>1596</v>
      </c>
      <c r="C61" s="36" t="s">
        <v>1531</v>
      </c>
      <c r="D61" s="69">
        <v>10000</v>
      </c>
      <c r="F61" s="22" t="s">
        <v>1597</v>
      </c>
      <c r="G61" s="23" t="s">
        <v>855</v>
      </c>
    </row>
    <row r="62" spans="1:7" x14ac:dyDescent="0.25">
      <c r="A62" s="22" t="s">
        <v>639</v>
      </c>
      <c r="B62" s="22" t="s">
        <v>1598</v>
      </c>
      <c r="C62" s="36" t="s">
        <v>1495</v>
      </c>
      <c r="D62" s="69">
        <v>80000</v>
      </c>
      <c r="F62" s="22" t="s">
        <v>140</v>
      </c>
      <c r="G62" s="23" t="s">
        <v>855</v>
      </c>
    </row>
    <row r="63" spans="1:7" x14ac:dyDescent="0.25">
      <c r="A63" s="22" t="s">
        <v>642</v>
      </c>
      <c r="B63" s="22" t="s">
        <v>1601</v>
      </c>
      <c r="C63" s="36" t="s">
        <v>1492</v>
      </c>
      <c r="D63" s="69">
        <v>60000</v>
      </c>
      <c r="F63" s="22" t="s">
        <v>1602</v>
      </c>
      <c r="G63" s="23" t="s">
        <v>855</v>
      </c>
    </row>
    <row r="64" spans="1:7" x14ac:dyDescent="0.25">
      <c r="A64" s="22" t="s">
        <v>655</v>
      </c>
      <c r="B64" s="22" t="s">
        <v>1627</v>
      </c>
      <c r="C64" s="36" t="s">
        <v>1501</v>
      </c>
      <c r="D64" s="69">
        <v>35000</v>
      </c>
      <c r="F64" s="22" t="s">
        <v>1628</v>
      </c>
      <c r="G64" s="23" t="s">
        <v>855</v>
      </c>
    </row>
    <row r="65" spans="1:7" x14ac:dyDescent="0.25">
      <c r="A65" s="22" t="s">
        <v>1637</v>
      </c>
      <c r="B65" s="22" t="s">
        <v>1638</v>
      </c>
      <c r="C65" s="36" t="s">
        <v>1531</v>
      </c>
      <c r="D65" s="69">
        <v>10000</v>
      </c>
      <c r="F65" s="22" t="s">
        <v>5</v>
      </c>
      <c r="G65" s="23" t="s">
        <v>855</v>
      </c>
    </row>
    <row r="66" spans="1:7" x14ac:dyDescent="0.25">
      <c r="A66" s="22" t="s">
        <v>1654</v>
      </c>
      <c r="B66" s="22" t="s">
        <v>1655</v>
      </c>
      <c r="C66" s="36" t="s">
        <v>1495</v>
      </c>
      <c r="D66" s="69">
        <v>40000</v>
      </c>
      <c r="F66" s="22" t="s">
        <v>1656</v>
      </c>
      <c r="G66" s="23" t="s">
        <v>855</v>
      </c>
    </row>
    <row r="67" spans="1:7" x14ac:dyDescent="0.25">
      <c r="A67" s="22" t="s">
        <v>1109</v>
      </c>
      <c r="B67" s="22" t="s">
        <v>1664</v>
      </c>
      <c r="C67" s="36" t="s">
        <v>1495</v>
      </c>
      <c r="D67" s="69">
        <v>75000</v>
      </c>
      <c r="F67" s="22" t="s">
        <v>1665</v>
      </c>
      <c r="G67" s="23" t="s">
        <v>855</v>
      </c>
    </row>
    <row r="68" spans="1:7" x14ac:dyDescent="0.25">
      <c r="A68" s="22" t="s">
        <v>689</v>
      </c>
      <c r="B68" s="22" t="s">
        <v>1705</v>
      </c>
      <c r="C68" s="36" t="s">
        <v>1492</v>
      </c>
      <c r="D68" s="69">
        <v>20000</v>
      </c>
      <c r="F68" s="22" t="s">
        <v>2394</v>
      </c>
      <c r="G68" s="23" t="s">
        <v>855</v>
      </c>
    </row>
    <row r="69" spans="1:7" x14ac:dyDescent="0.25">
      <c r="A69" s="22" t="s">
        <v>690</v>
      </c>
      <c r="B69" s="22" t="s">
        <v>1710</v>
      </c>
      <c r="C69" s="36" t="s">
        <v>1495</v>
      </c>
      <c r="D69" s="69">
        <v>30000</v>
      </c>
      <c r="F69" s="22" t="s">
        <v>5</v>
      </c>
      <c r="G69" s="23" t="s">
        <v>855</v>
      </c>
    </row>
    <row r="70" spans="1:7" x14ac:dyDescent="0.25">
      <c r="A70" s="22" t="s">
        <v>698</v>
      </c>
      <c r="B70" s="22" t="s">
        <v>1725</v>
      </c>
      <c r="C70" s="36" t="s">
        <v>1492</v>
      </c>
      <c r="D70" s="69">
        <v>100000</v>
      </c>
      <c r="F70" s="22" t="s">
        <v>1726</v>
      </c>
      <c r="G70" s="23" t="s">
        <v>855</v>
      </c>
    </row>
    <row r="71" spans="1:7" x14ac:dyDescent="0.25">
      <c r="A71" s="22" t="s">
        <v>1750</v>
      </c>
      <c r="B71" s="22" t="s">
        <v>1751</v>
      </c>
      <c r="C71" s="36" t="s">
        <v>1495</v>
      </c>
      <c r="D71" s="69">
        <v>20000</v>
      </c>
      <c r="F71" s="22" t="s">
        <v>1752</v>
      </c>
      <c r="G71" s="23" t="s">
        <v>855</v>
      </c>
    </row>
    <row r="72" spans="1:7" x14ac:dyDescent="0.25">
      <c r="A72" s="22" t="s">
        <v>1220</v>
      </c>
      <c r="B72" s="22" t="s">
        <v>1757</v>
      </c>
      <c r="C72" s="36" t="s">
        <v>1495</v>
      </c>
      <c r="D72" s="69">
        <v>25000</v>
      </c>
      <c r="F72" s="22" t="s">
        <v>5</v>
      </c>
      <c r="G72" s="23" t="s">
        <v>855</v>
      </c>
    </row>
    <row r="73" spans="1:7" x14ac:dyDescent="0.25">
      <c r="A73" s="22" t="s">
        <v>722</v>
      </c>
      <c r="B73" s="22" t="s">
        <v>1764</v>
      </c>
      <c r="C73" s="36" t="s">
        <v>1495</v>
      </c>
      <c r="D73" s="69">
        <v>50000</v>
      </c>
      <c r="F73" s="22" t="s">
        <v>1765</v>
      </c>
      <c r="G73" s="23" t="s">
        <v>855</v>
      </c>
    </row>
    <row r="74" spans="1:7" x14ac:dyDescent="0.25">
      <c r="A74" s="22" t="s">
        <v>1790</v>
      </c>
      <c r="B74" s="22" t="s">
        <v>1791</v>
      </c>
      <c r="C74" s="36" t="s">
        <v>1531</v>
      </c>
      <c r="D74" s="69">
        <v>10000</v>
      </c>
      <c r="F74" s="22" t="s">
        <v>1792</v>
      </c>
      <c r="G74" s="23" t="s">
        <v>855</v>
      </c>
    </row>
    <row r="75" spans="1:7" x14ac:dyDescent="0.25">
      <c r="A75" s="22" t="s">
        <v>1329</v>
      </c>
      <c r="B75" s="22" t="s">
        <v>1823</v>
      </c>
      <c r="C75" s="36" t="s">
        <v>1495</v>
      </c>
      <c r="D75" s="69">
        <v>50000</v>
      </c>
      <c r="F75" s="22" t="s">
        <v>1021</v>
      </c>
      <c r="G75" s="23" t="s">
        <v>855</v>
      </c>
    </row>
    <row r="76" spans="1:7" x14ac:dyDescent="0.25">
      <c r="A76" s="22" t="s">
        <v>810</v>
      </c>
      <c r="B76" s="22" t="s">
        <v>1866</v>
      </c>
      <c r="C76" s="36" t="s">
        <v>1495</v>
      </c>
      <c r="D76" s="69">
        <v>20000</v>
      </c>
      <c r="F76" s="22" t="s">
        <v>5</v>
      </c>
      <c r="G76" s="23" t="s">
        <v>855</v>
      </c>
    </row>
    <row r="77" spans="1:7" x14ac:dyDescent="0.25">
      <c r="A77" s="22" t="s">
        <v>1403</v>
      </c>
      <c r="B77" s="22" t="s">
        <v>1879</v>
      </c>
      <c r="C77" s="36" t="s">
        <v>1501</v>
      </c>
      <c r="D77" s="69">
        <v>80000</v>
      </c>
      <c r="F77" s="22" t="s">
        <v>1405</v>
      </c>
      <c r="G77" s="23" t="s">
        <v>855</v>
      </c>
    </row>
    <row r="78" spans="1:7" x14ac:dyDescent="0.25">
      <c r="A78" s="22" t="s">
        <v>790</v>
      </c>
      <c r="B78" s="22" t="s">
        <v>1837</v>
      </c>
      <c r="C78" s="36" t="s">
        <v>1501</v>
      </c>
      <c r="D78" s="69">
        <v>50000</v>
      </c>
      <c r="F78" s="22" t="s">
        <v>1021</v>
      </c>
      <c r="G78" s="23" t="s">
        <v>855</v>
      </c>
    </row>
    <row r="79" spans="1:7" x14ac:dyDescent="0.25">
      <c r="A79" s="22" t="s">
        <v>813</v>
      </c>
      <c r="B79" s="22" t="s">
        <v>1872</v>
      </c>
      <c r="C79" s="36" t="s">
        <v>1492</v>
      </c>
      <c r="D79" s="69">
        <v>25000</v>
      </c>
      <c r="F79" s="22" t="s">
        <v>481</v>
      </c>
      <c r="G79" s="23" t="s">
        <v>855</v>
      </c>
    </row>
    <row r="80" spans="1:7" x14ac:dyDescent="0.25">
      <c r="A80" s="22" t="s">
        <v>826</v>
      </c>
      <c r="B80" s="22" t="s">
        <v>1894</v>
      </c>
      <c r="C80" s="36" t="s">
        <v>1492</v>
      </c>
      <c r="D80" s="69">
        <v>25000</v>
      </c>
      <c r="F80" s="22" t="s">
        <v>1895</v>
      </c>
      <c r="G80" s="23" t="s">
        <v>855</v>
      </c>
    </row>
    <row r="81" spans="1:7" x14ac:dyDescent="0.25">
      <c r="A81" s="22" t="s">
        <v>838</v>
      </c>
      <c r="B81" s="22" t="s">
        <v>1919</v>
      </c>
      <c r="C81" s="36" t="s">
        <v>1492</v>
      </c>
      <c r="D81" s="69">
        <v>20000</v>
      </c>
      <c r="F81" s="22" t="s">
        <v>1021</v>
      </c>
      <c r="G81" s="23" t="s">
        <v>855</v>
      </c>
    </row>
    <row r="82" spans="1:7" x14ac:dyDescent="0.25">
      <c r="A82" s="87">
        <v>30</v>
      </c>
      <c r="B82" s="22"/>
      <c r="C82" s="36"/>
      <c r="D82" s="77">
        <f>SUM(D52:D81)</f>
        <v>1185000</v>
      </c>
      <c r="F82" s="22"/>
      <c r="G82" s="23"/>
    </row>
    <row r="83" spans="1:7" x14ac:dyDescent="0.25">
      <c r="A83" s="22"/>
      <c r="B83" s="22"/>
      <c r="C83" s="36"/>
      <c r="F83" s="22"/>
      <c r="G83" s="23"/>
    </row>
    <row r="84" spans="1:7" x14ac:dyDescent="0.25">
      <c r="A84" s="22" t="s">
        <v>930</v>
      </c>
      <c r="B84" s="22" t="s">
        <v>1538</v>
      </c>
      <c r="C84" s="36" t="s">
        <v>1495</v>
      </c>
      <c r="D84" s="69">
        <v>16000</v>
      </c>
      <c r="F84" s="22" t="s">
        <v>1539</v>
      </c>
      <c r="G84" s="23" t="s">
        <v>857</v>
      </c>
    </row>
    <row r="85" spans="1:7" x14ac:dyDescent="0.25">
      <c r="A85" s="22" t="s">
        <v>599</v>
      </c>
      <c r="B85" s="22" t="s">
        <v>1549</v>
      </c>
      <c r="C85" s="36" t="s">
        <v>1501</v>
      </c>
      <c r="D85" s="69">
        <v>25000</v>
      </c>
      <c r="F85" s="22" t="s">
        <v>5</v>
      </c>
      <c r="G85" s="23" t="s">
        <v>857</v>
      </c>
    </row>
    <row r="86" spans="1:7" x14ac:dyDescent="0.25">
      <c r="A86" s="22" t="s">
        <v>638</v>
      </c>
      <c r="B86" s="22" t="s">
        <v>1590</v>
      </c>
      <c r="C86" s="36" t="s">
        <v>1492</v>
      </c>
      <c r="D86" s="69">
        <v>10000</v>
      </c>
      <c r="F86" s="22" t="s">
        <v>5</v>
      </c>
      <c r="G86" s="23" t="s">
        <v>857</v>
      </c>
    </row>
    <row r="87" spans="1:7" x14ac:dyDescent="0.25">
      <c r="A87" s="22" t="s">
        <v>678</v>
      </c>
      <c r="B87" s="22" t="s">
        <v>1669</v>
      </c>
      <c r="C87" s="36" t="s">
        <v>1531</v>
      </c>
      <c r="D87" s="69">
        <v>25000</v>
      </c>
      <c r="F87" s="22" t="s">
        <v>1670</v>
      </c>
      <c r="G87" s="23" t="s">
        <v>857</v>
      </c>
    </row>
    <row r="88" spans="1:7" x14ac:dyDescent="0.25">
      <c r="A88" s="22" t="s">
        <v>687</v>
      </c>
      <c r="B88" s="22" t="s">
        <v>1692</v>
      </c>
      <c r="C88" s="36" t="s">
        <v>1501</v>
      </c>
      <c r="D88" s="69">
        <v>50000</v>
      </c>
      <c r="F88" s="22" t="s">
        <v>1693</v>
      </c>
      <c r="G88" s="23" t="s">
        <v>857</v>
      </c>
    </row>
    <row r="89" spans="1:7" x14ac:dyDescent="0.25">
      <c r="A89" s="22" t="s">
        <v>688</v>
      </c>
      <c r="B89" s="22" t="s">
        <v>1694</v>
      </c>
      <c r="C89" s="36" t="s">
        <v>1531</v>
      </c>
      <c r="D89" s="69">
        <v>15000</v>
      </c>
      <c r="F89" s="22" t="s">
        <v>5</v>
      </c>
      <c r="G89" s="23" t="s">
        <v>857</v>
      </c>
    </row>
    <row r="90" spans="1:7" x14ac:dyDescent="0.25">
      <c r="A90" s="22" t="s">
        <v>714</v>
      </c>
      <c r="B90" s="22" t="s">
        <v>1749</v>
      </c>
      <c r="C90" s="36" t="s">
        <v>1501</v>
      </c>
      <c r="D90" s="69">
        <v>75000</v>
      </c>
      <c r="F90" s="22" t="s">
        <v>5</v>
      </c>
      <c r="G90" s="23" t="s">
        <v>857</v>
      </c>
    </row>
    <row r="91" spans="1:7" x14ac:dyDescent="0.25">
      <c r="A91" s="22" t="s">
        <v>715</v>
      </c>
      <c r="B91" s="22" t="s">
        <v>1756</v>
      </c>
      <c r="C91" s="36" t="s">
        <v>1495</v>
      </c>
      <c r="D91" s="69">
        <v>35000</v>
      </c>
      <c r="F91" s="22" t="s">
        <v>5</v>
      </c>
      <c r="G91" s="23" t="s">
        <v>857</v>
      </c>
    </row>
    <row r="92" spans="1:7" x14ac:dyDescent="0.25">
      <c r="A92" s="22" t="s">
        <v>722</v>
      </c>
      <c r="B92" s="22" t="s">
        <v>1762</v>
      </c>
      <c r="C92" s="36" t="s">
        <v>1531</v>
      </c>
      <c r="D92" s="69">
        <v>50000</v>
      </c>
      <c r="F92" s="22" t="s">
        <v>1763</v>
      </c>
      <c r="G92" s="23" t="s">
        <v>857</v>
      </c>
    </row>
    <row r="93" spans="1:7" x14ac:dyDescent="0.25">
      <c r="A93" s="22" t="s">
        <v>733</v>
      </c>
      <c r="B93" s="22" t="s">
        <v>1775</v>
      </c>
      <c r="C93" s="36" t="s">
        <v>1531</v>
      </c>
      <c r="D93" s="69">
        <v>300000</v>
      </c>
      <c r="F93" s="22" t="s">
        <v>1776</v>
      </c>
      <c r="G93" s="23" t="s">
        <v>857</v>
      </c>
    </row>
    <row r="94" spans="1:7" x14ac:dyDescent="0.25">
      <c r="A94" s="22" t="s">
        <v>746</v>
      </c>
      <c r="B94" s="22" t="s">
        <v>1786</v>
      </c>
      <c r="C94" s="36" t="s">
        <v>1492</v>
      </c>
      <c r="D94" s="69">
        <v>40000</v>
      </c>
      <c r="F94" s="22" t="s">
        <v>5</v>
      </c>
      <c r="G94" s="23" t="s">
        <v>857</v>
      </c>
    </row>
    <row r="95" spans="1:7" x14ac:dyDescent="0.25">
      <c r="A95" s="22" t="s">
        <v>1308</v>
      </c>
      <c r="B95" s="22" t="s">
        <v>1810</v>
      </c>
      <c r="C95" s="36" t="s">
        <v>1492</v>
      </c>
      <c r="D95" s="69">
        <v>10000</v>
      </c>
      <c r="F95" s="22" t="s">
        <v>5</v>
      </c>
      <c r="G95" s="23" t="s">
        <v>857</v>
      </c>
    </row>
    <row r="96" spans="1:7" x14ac:dyDescent="0.25">
      <c r="A96" s="22" t="s">
        <v>784</v>
      </c>
      <c r="B96" s="22" t="s">
        <v>1832</v>
      </c>
      <c r="C96" s="36" t="s">
        <v>1501</v>
      </c>
      <c r="D96" s="69">
        <v>10000</v>
      </c>
      <c r="F96" s="22" t="s">
        <v>1833</v>
      </c>
      <c r="G96" s="23" t="s">
        <v>857</v>
      </c>
    </row>
    <row r="97" spans="1:7" x14ac:dyDescent="0.25">
      <c r="A97" s="22" t="s">
        <v>812</v>
      </c>
      <c r="B97" s="22" t="s">
        <v>1868</v>
      </c>
      <c r="C97" s="36" t="s">
        <v>1492</v>
      </c>
      <c r="D97" s="69">
        <v>20000</v>
      </c>
      <c r="F97" s="22" t="s">
        <v>1869</v>
      </c>
      <c r="G97" s="23" t="s">
        <v>857</v>
      </c>
    </row>
    <row r="98" spans="1:7" x14ac:dyDescent="0.25">
      <c r="A98" s="22" t="s">
        <v>814</v>
      </c>
      <c r="B98" s="22" t="s">
        <v>1873</v>
      </c>
      <c r="C98" s="36" t="s">
        <v>1492</v>
      </c>
      <c r="D98" s="69">
        <v>15000</v>
      </c>
      <c r="F98" s="22" t="s">
        <v>5</v>
      </c>
      <c r="G98" s="23" t="s">
        <v>857</v>
      </c>
    </row>
    <row r="99" spans="1:7" x14ac:dyDescent="0.25">
      <c r="A99" s="22" t="s">
        <v>1880</v>
      </c>
      <c r="B99" s="22" t="s">
        <v>1881</v>
      </c>
      <c r="C99" s="36" t="s">
        <v>1531</v>
      </c>
      <c r="D99" s="69">
        <v>20000</v>
      </c>
      <c r="F99" s="22" t="s">
        <v>5</v>
      </c>
      <c r="G99" s="23" t="s">
        <v>857</v>
      </c>
    </row>
    <row r="100" spans="1:7" x14ac:dyDescent="0.25">
      <c r="A100" s="22" t="s">
        <v>849</v>
      </c>
      <c r="B100" s="22" t="s">
        <v>1939</v>
      </c>
      <c r="C100" s="36" t="s">
        <v>1492</v>
      </c>
      <c r="D100" s="69">
        <v>15000</v>
      </c>
      <c r="F100" s="22" t="s">
        <v>5</v>
      </c>
      <c r="G100" s="23" t="s">
        <v>857</v>
      </c>
    </row>
    <row r="101" spans="1:7" x14ac:dyDescent="0.25">
      <c r="A101" s="87">
        <v>17</v>
      </c>
      <c r="D101" s="77">
        <f>SUM(D84:D100)</f>
        <v>731000</v>
      </c>
    </row>
  </sheetData>
  <sortState ref="A2:G94">
    <sortCondition ref="G2:G9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Normal="100" workbookViewId="0">
      <selection activeCell="B46" sqref="B46"/>
    </sheetView>
  </sheetViews>
  <sheetFormatPr defaultRowHeight="12.75" x14ac:dyDescent="0.2"/>
  <cols>
    <col min="1" max="1" width="11.85546875" customWidth="1"/>
    <col min="2" max="2" width="10.140625" style="19" bestFit="1" customWidth="1"/>
    <col min="3" max="3" width="14.42578125" style="19" customWidth="1"/>
    <col min="4" max="4" width="10.7109375" style="19" customWidth="1"/>
    <col min="5" max="5" width="13.42578125" style="19" bestFit="1" customWidth="1"/>
    <col min="6" max="6" width="12.140625" style="19" customWidth="1"/>
    <col min="7" max="7" width="12.42578125" style="19" customWidth="1"/>
    <col min="8" max="14" width="12.140625" style="19" customWidth="1"/>
  </cols>
  <sheetData>
    <row r="1" spans="1:14" ht="15.75" x14ac:dyDescent="0.25">
      <c r="A1" s="112" t="s">
        <v>2396</v>
      </c>
      <c r="B1" s="92" t="s">
        <v>2397</v>
      </c>
      <c r="C1" s="92" t="s">
        <v>2398</v>
      </c>
      <c r="D1" s="88"/>
      <c r="E1" s="117" t="s">
        <v>2426</v>
      </c>
      <c r="F1" s="117"/>
      <c r="G1" s="117"/>
      <c r="H1" s="74"/>
      <c r="I1" s="74"/>
      <c r="J1" s="74"/>
      <c r="K1" s="74"/>
      <c r="L1" s="74"/>
      <c r="M1" s="74"/>
      <c r="N1" s="74"/>
    </row>
    <row r="2" spans="1:14" ht="15.75" x14ac:dyDescent="0.25">
      <c r="A2" s="78">
        <v>2009</v>
      </c>
      <c r="B2" s="79">
        <f>'2009'!A341</f>
        <v>339</v>
      </c>
      <c r="C2" s="79">
        <f>'2009'!D341</f>
        <v>33382706</v>
      </c>
      <c r="D2" s="79"/>
      <c r="E2" s="89" t="s">
        <v>2399</v>
      </c>
      <c r="F2" s="90">
        <f t="shared" ref="F2:G4" si="0">B2+B3</f>
        <v>700</v>
      </c>
      <c r="G2" s="90">
        <f t="shared" si="0"/>
        <v>66253856</v>
      </c>
      <c r="H2" s="73"/>
      <c r="I2" s="73"/>
      <c r="J2" s="73"/>
      <c r="K2" s="73"/>
      <c r="L2" s="73"/>
      <c r="M2" s="73"/>
      <c r="N2" s="73"/>
    </row>
    <row r="3" spans="1:14" ht="15.75" x14ac:dyDescent="0.25">
      <c r="A3" s="78">
        <v>2010</v>
      </c>
      <c r="B3" s="91" t="str">
        <f>'2010'!A363</f>
        <v>361</v>
      </c>
      <c r="C3" s="79">
        <f>'2010'!D363</f>
        <v>32871150</v>
      </c>
      <c r="D3" s="79"/>
      <c r="E3" s="89" t="s">
        <v>2400</v>
      </c>
      <c r="F3" s="90">
        <f t="shared" si="0"/>
        <v>665</v>
      </c>
      <c r="G3" s="90">
        <f t="shared" si="0"/>
        <v>59301528</v>
      </c>
      <c r="H3" s="73"/>
      <c r="I3" s="73"/>
      <c r="J3" s="73"/>
      <c r="K3" s="73"/>
      <c r="L3" s="73"/>
      <c r="M3" s="73"/>
      <c r="N3" s="73"/>
    </row>
    <row r="4" spans="1:14" ht="15.75" x14ac:dyDescent="0.25">
      <c r="A4" s="78">
        <v>2011</v>
      </c>
      <c r="B4" s="79">
        <f>'2011'!A306</f>
        <v>304</v>
      </c>
      <c r="C4" s="79">
        <f>'2011'!D306</f>
        <v>26430378</v>
      </c>
      <c r="D4" s="79"/>
      <c r="E4" s="89" t="s">
        <v>2401</v>
      </c>
      <c r="F4" s="90">
        <f t="shared" si="0"/>
        <v>606</v>
      </c>
      <c r="G4" s="90">
        <f t="shared" si="0"/>
        <v>52840878</v>
      </c>
      <c r="H4" s="73"/>
      <c r="I4" s="73"/>
      <c r="J4" s="73"/>
      <c r="K4" s="73"/>
      <c r="L4" s="73"/>
      <c r="M4" s="73"/>
      <c r="N4" s="73"/>
    </row>
    <row r="5" spans="1:14" ht="15.75" x14ac:dyDescent="0.25">
      <c r="A5" s="78">
        <v>2012</v>
      </c>
      <c r="B5" s="79">
        <f>'2012'!A304</f>
        <v>302</v>
      </c>
      <c r="C5" s="79">
        <f>'2012'!D304</f>
        <v>26410500</v>
      </c>
      <c r="D5" s="79"/>
      <c r="E5" s="79"/>
      <c r="F5" s="79"/>
      <c r="G5" s="79"/>
      <c r="H5" s="73"/>
      <c r="I5" s="73"/>
      <c r="J5" s="73"/>
      <c r="K5" s="73"/>
      <c r="L5" s="73"/>
      <c r="M5" s="73"/>
      <c r="N5" s="73"/>
    </row>
    <row r="6" spans="1:14" ht="15.75" x14ac:dyDescent="0.25">
      <c r="A6" s="78"/>
      <c r="B6" s="79"/>
      <c r="C6" s="79"/>
      <c r="D6" s="79"/>
      <c r="E6" s="113" t="s">
        <v>2406</v>
      </c>
      <c r="F6" s="113" t="s">
        <v>2405</v>
      </c>
      <c r="G6" s="79"/>
      <c r="H6" s="73"/>
      <c r="I6" s="73"/>
      <c r="J6" s="73"/>
      <c r="K6" s="73"/>
      <c r="L6" s="73"/>
      <c r="M6" s="73"/>
      <c r="N6" s="73"/>
    </row>
    <row r="7" spans="1:14" ht="15.75" x14ac:dyDescent="0.25">
      <c r="A7" s="111" t="s">
        <v>2402</v>
      </c>
      <c r="B7" s="91" t="str">
        <f>'2009 &amp; not 2010'!A105</f>
        <v>103</v>
      </c>
      <c r="C7" s="79">
        <f>'2009 &amp; not 2010'!D105</f>
        <v>8974090</v>
      </c>
      <c r="D7" s="79"/>
      <c r="E7" s="93">
        <f t="shared" ref="E7:F9" si="1">B7/B2</f>
        <v>0.30383480825958703</v>
      </c>
      <c r="F7" s="93">
        <f t="shared" si="1"/>
        <v>0.2688245224937727</v>
      </c>
      <c r="G7" s="79"/>
      <c r="H7" s="73"/>
      <c r="I7" s="73"/>
      <c r="J7" s="73"/>
      <c r="K7" s="73"/>
      <c r="L7" s="73"/>
      <c r="M7" s="73"/>
      <c r="N7" s="73"/>
    </row>
    <row r="8" spans="1:14" ht="15.75" x14ac:dyDescent="0.25">
      <c r="A8" s="111" t="s">
        <v>2403</v>
      </c>
      <c r="B8" s="91" t="str">
        <f>'2010 &amp; not 2011'!A129</f>
        <v>127</v>
      </c>
      <c r="C8" s="79">
        <f>'2010 &amp; not 2011'!D129</f>
        <v>6895650</v>
      </c>
      <c r="D8" s="79"/>
      <c r="E8" s="93">
        <f t="shared" si="1"/>
        <v>0.35180055401662053</v>
      </c>
      <c r="F8" s="93">
        <f t="shared" si="1"/>
        <v>0.20977817934571805</v>
      </c>
      <c r="G8" s="79"/>
      <c r="H8" s="73"/>
      <c r="I8" s="73"/>
      <c r="J8" s="73"/>
      <c r="K8" s="73"/>
      <c r="L8" s="73"/>
      <c r="M8" s="73"/>
      <c r="N8" s="73"/>
    </row>
    <row r="9" spans="1:14" ht="15.75" x14ac:dyDescent="0.25">
      <c r="A9" s="111" t="s">
        <v>2404</v>
      </c>
      <c r="B9" s="79">
        <f>'2011 &amp; not 2012'!A95</f>
        <v>93</v>
      </c>
      <c r="C9" s="79">
        <f>'2011 &amp; not 2012'!D95</f>
        <v>4019878</v>
      </c>
      <c r="D9" s="79"/>
      <c r="E9" s="93">
        <f t="shared" si="1"/>
        <v>0.30592105263157893</v>
      </c>
      <c r="F9" s="93">
        <f t="shared" si="1"/>
        <v>0.15209309530117202</v>
      </c>
      <c r="G9" s="79"/>
      <c r="H9" s="73"/>
      <c r="I9" s="73"/>
      <c r="J9" s="73"/>
      <c r="K9" s="73"/>
      <c r="L9" s="73"/>
      <c r="M9" s="73"/>
      <c r="N9" s="73"/>
    </row>
    <row r="10" spans="1:14" x14ac:dyDescent="0.2">
      <c r="A10" s="78"/>
      <c r="B10" s="79"/>
      <c r="C10" s="79"/>
      <c r="D10" s="79"/>
      <c r="E10" s="79"/>
      <c r="F10" s="79"/>
      <c r="G10" s="79"/>
    </row>
    <row r="11" spans="1:14" x14ac:dyDescent="0.2">
      <c r="A11" s="78"/>
      <c r="B11" s="120" t="s">
        <v>2427</v>
      </c>
      <c r="C11" s="120"/>
      <c r="D11" s="120"/>
      <c r="E11" s="120"/>
      <c r="F11" s="120"/>
      <c r="G11" s="120"/>
    </row>
    <row r="12" spans="1:14" x14ac:dyDescent="0.2">
      <c r="A12" s="78"/>
      <c r="B12" s="118">
        <v>2009</v>
      </c>
      <c r="C12" s="119"/>
      <c r="D12" s="118" t="s">
        <v>1489</v>
      </c>
      <c r="E12" s="119"/>
      <c r="F12" s="118" t="s">
        <v>2393</v>
      </c>
      <c r="G12" s="119"/>
    </row>
    <row r="13" spans="1:14" x14ac:dyDescent="0.2">
      <c r="A13" s="78"/>
      <c r="B13" s="94" t="s">
        <v>2417</v>
      </c>
      <c r="C13" s="94" t="s">
        <v>2418</v>
      </c>
      <c r="D13" s="94" t="s">
        <v>2417</v>
      </c>
      <c r="E13" s="94" t="s">
        <v>2418</v>
      </c>
      <c r="F13" s="94" t="s">
        <v>2417</v>
      </c>
      <c r="G13" s="94" t="s">
        <v>2418</v>
      </c>
    </row>
    <row r="14" spans="1:14" x14ac:dyDescent="0.2">
      <c r="A14" s="110" t="s">
        <v>2414</v>
      </c>
      <c r="B14" s="95">
        <f>('2009 Sectors'!A83)*1</f>
        <v>81</v>
      </c>
      <c r="C14" s="96">
        <f>'2009 Sectors'!D83</f>
        <v>7747506</v>
      </c>
      <c r="D14" s="95">
        <f>('2010 Sectors'!A89)*1</f>
        <v>87</v>
      </c>
      <c r="E14" s="96">
        <f>'2010 Sectors'!D89</f>
        <v>7282650</v>
      </c>
      <c r="F14" s="95">
        <f>('2011 Sectors'!A84)*1</f>
        <v>82</v>
      </c>
      <c r="G14" s="96">
        <f>'2011 Sectors'!D84</f>
        <v>5253878</v>
      </c>
    </row>
    <row r="15" spans="1:14" x14ac:dyDescent="0.2">
      <c r="A15" s="110" t="s">
        <v>2415</v>
      </c>
      <c r="B15" s="97">
        <f>('2009 Sectors'!A155)*1</f>
        <v>70</v>
      </c>
      <c r="C15" s="98">
        <f>'2009 Sectors'!D155</f>
        <v>10218500</v>
      </c>
      <c r="D15" s="97">
        <f>('2010 Sectors'!A163)*1</f>
        <v>72</v>
      </c>
      <c r="E15" s="98">
        <f>'2010 Sectors'!D163</f>
        <v>9225000</v>
      </c>
      <c r="F15" s="97">
        <f>('2011 Sectors'!A153)*1</f>
        <v>67</v>
      </c>
      <c r="G15" s="98">
        <f>'2011 Sectors'!D153</f>
        <v>7580000</v>
      </c>
    </row>
    <row r="16" spans="1:14" x14ac:dyDescent="0.2">
      <c r="A16" s="110" t="s">
        <v>855</v>
      </c>
      <c r="B16" s="97">
        <f>('2009 Sectors'!A225)*1</f>
        <v>68</v>
      </c>
      <c r="C16" s="98">
        <f>'2009 Sectors'!D225</f>
        <v>7100000</v>
      </c>
      <c r="D16" s="97">
        <f>('2010 Sectors'!A242)*1</f>
        <v>77</v>
      </c>
      <c r="E16" s="98">
        <f>'2010 Sectors'!D242</f>
        <v>9073000</v>
      </c>
      <c r="F16" s="97">
        <f>('2011 Sectors'!A215)*1</f>
        <v>60</v>
      </c>
      <c r="G16" s="98">
        <f>'2011 Sectors'!D215</f>
        <v>7580000</v>
      </c>
    </row>
    <row r="17" spans="1:7" x14ac:dyDescent="0.2">
      <c r="A17" s="110" t="s">
        <v>2416</v>
      </c>
      <c r="B17" s="99">
        <f>('2009 Sectors'!A347)*1</f>
        <v>120</v>
      </c>
      <c r="C17" s="100">
        <f>'2009 Sectors'!D347</f>
        <v>8316700</v>
      </c>
      <c r="D17" s="99">
        <f>('2010 Sectors'!A369)*1</f>
        <v>125</v>
      </c>
      <c r="E17" s="100">
        <f>'2010 Sectors'!D369</f>
        <v>7290500</v>
      </c>
      <c r="F17" s="99">
        <f>('2011 Sectors'!A312)*1</f>
        <v>95</v>
      </c>
      <c r="G17" s="100">
        <f>'2011 Sectors'!D312</f>
        <v>6016500</v>
      </c>
    </row>
    <row r="18" spans="1:7" x14ac:dyDescent="0.2">
      <c r="A18" s="111"/>
      <c r="B18" s="101">
        <f t="shared" ref="B18:G18" si="2">SUM(B14:B17)</f>
        <v>339</v>
      </c>
      <c r="C18" s="102">
        <f t="shared" si="2"/>
        <v>33382706</v>
      </c>
      <c r="D18" s="101">
        <f t="shared" si="2"/>
        <v>361</v>
      </c>
      <c r="E18" s="102">
        <f t="shared" si="2"/>
        <v>32871150</v>
      </c>
      <c r="F18" s="101">
        <f t="shared" si="2"/>
        <v>304</v>
      </c>
      <c r="G18" s="102">
        <f t="shared" si="2"/>
        <v>26430378</v>
      </c>
    </row>
    <row r="19" spans="1:7" x14ac:dyDescent="0.2">
      <c r="A19" s="111"/>
      <c r="B19" s="79"/>
      <c r="C19" s="79"/>
      <c r="D19" s="79"/>
      <c r="E19" s="79"/>
      <c r="F19" s="79"/>
      <c r="G19" s="79"/>
    </row>
    <row r="20" spans="1:7" x14ac:dyDescent="0.2">
      <c r="A20" s="111"/>
      <c r="B20" s="120" t="s">
        <v>2425</v>
      </c>
      <c r="C20" s="120"/>
      <c r="D20" s="120"/>
      <c r="E20" s="120"/>
      <c r="F20" s="120"/>
      <c r="G20" s="120"/>
    </row>
    <row r="21" spans="1:7" x14ac:dyDescent="0.2">
      <c r="A21" s="111"/>
      <c r="B21" s="118">
        <v>2009</v>
      </c>
      <c r="C21" s="119"/>
      <c r="D21" s="118" t="s">
        <v>1489</v>
      </c>
      <c r="E21" s="119"/>
      <c r="F21" s="118" t="s">
        <v>2393</v>
      </c>
      <c r="G21" s="119"/>
    </row>
    <row r="22" spans="1:7" x14ac:dyDescent="0.2">
      <c r="A22" s="111"/>
      <c r="B22" s="94" t="s">
        <v>2417</v>
      </c>
      <c r="C22" s="94" t="s">
        <v>2418</v>
      </c>
      <c r="D22" s="94" t="s">
        <v>2417</v>
      </c>
      <c r="E22" s="94" t="s">
        <v>2418</v>
      </c>
      <c r="F22" s="94" t="s">
        <v>2417</v>
      </c>
      <c r="G22" s="94" t="s">
        <v>2418</v>
      </c>
    </row>
    <row r="23" spans="1:7" x14ac:dyDescent="0.2">
      <c r="A23" s="110" t="s">
        <v>2414</v>
      </c>
      <c r="B23" s="103">
        <f>'2009 &amp; not 2010 Sectors'!A20</f>
        <v>18</v>
      </c>
      <c r="C23" s="96">
        <f>'2009 &amp; not 2010 Sectors'!D20</f>
        <v>1782650</v>
      </c>
      <c r="D23" s="103">
        <f>'2010 &amp; not 2011 Sectors'!A25</f>
        <v>23</v>
      </c>
      <c r="E23" s="96">
        <f>'2010 &amp; not 2011 Sectors'!D25</f>
        <v>1077150</v>
      </c>
      <c r="F23" s="103">
        <f>'2011 &amp; not 2012 Sectors'!A27</f>
        <v>25</v>
      </c>
      <c r="G23" s="96">
        <f>'2011 &amp; not 2012 Sectors'!D27</f>
        <v>1183878</v>
      </c>
    </row>
    <row r="24" spans="1:7" x14ac:dyDescent="0.2">
      <c r="A24" s="110" t="s">
        <v>2415</v>
      </c>
      <c r="B24" s="104">
        <f>'2009 &amp; not 2010 Sectors'!A44</f>
        <v>22</v>
      </c>
      <c r="C24" s="98">
        <f>'2009 &amp; not 2010 Sectors'!D44</f>
        <v>2223500</v>
      </c>
      <c r="D24" s="104">
        <f>'2010 &amp; not 2011 Sectors'!A54</f>
        <v>27</v>
      </c>
      <c r="E24" s="98">
        <f>'2010 &amp; not 2011 Sectors'!D54</f>
        <v>1910000</v>
      </c>
      <c r="F24" s="104">
        <f>'2011 &amp; not 2012 Sectors'!A50</f>
        <v>21</v>
      </c>
      <c r="G24" s="98">
        <f>'2011 &amp; not 2012 Sectors'!D50</f>
        <v>920000</v>
      </c>
    </row>
    <row r="25" spans="1:7" x14ac:dyDescent="0.2">
      <c r="A25" s="110" t="s">
        <v>855</v>
      </c>
      <c r="B25" s="104">
        <f>'2009 &amp; not 2010 Sectors'!A73</f>
        <v>27</v>
      </c>
      <c r="C25" s="98">
        <f>'2009 &amp; not 2010 Sectors'!D73</f>
        <v>2420000</v>
      </c>
      <c r="D25" s="104">
        <f>'2010 &amp; not 2011 Sectors'!A91</f>
        <v>35</v>
      </c>
      <c r="E25" s="98">
        <f>'2010 &amp; not 2011 Sectors'!D91</f>
        <v>2283000</v>
      </c>
      <c r="F25" s="104">
        <f>'2011 &amp; not 2012 Sectors'!A82</f>
        <v>30</v>
      </c>
      <c r="G25" s="98">
        <f>'2011 &amp; not 2012 Sectors'!D82</f>
        <v>1185000</v>
      </c>
    </row>
    <row r="26" spans="1:7" x14ac:dyDescent="0.2">
      <c r="A26" s="110" t="s">
        <v>2416</v>
      </c>
      <c r="B26" s="105">
        <f>'2009 &amp; not 2010 Sectors'!A111</f>
        <v>36</v>
      </c>
      <c r="C26" s="100">
        <f>'2009 &amp; not 2010 Sectors'!D111</f>
        <v>2547940</v>
      </c>
      <c r="D26" s="105">
        <f>'2010 &amp; not 2011 Sectors'!A135</f>
        <v>41</v>
      </c>
      <c r="E26" s="100">
        <f>'2010 &amp; not 2011 Sectors'!D135</f>
        <v>1625500</v>
      </c>
      <c r="F26" s="105">
        <f>'2011 &amp; not 2012 Sectors'!A101</f>
        <v>17</v>
      </c>
      <c r="G26" s="100">
        <f>'2011 &amp; not 2012 Sectors'!D101</f>
        <v>731000</v>
      </c>
    </row>
    <row r="27" spans="1:7" x14ac:dyDescent="0.2">
      <c r="A27" s="111"/>
      <c r="B27" s="101">
        <f t="shared" ref="B27:G27" si="3">SUM(B23:B26)</f>
        <v>103</v>
      </c>
      <c r="C27" s="102">
        <f t="shared" si="3"/>
        <v>8974090</v>
      </c>
      <c r="D27" s="101">
        <f t="shared" si="3"/>
        <v>126</v>
      </c>
      <c r="E27" s="102">
        <f t="shared" si="3"/>
        <v>6895650</v>
      </c>
      <c r="F27" s="101">
        <f t="shared" si="3"/>
        <v>93</v>
      </c>
      <c r="G27" s="102">
        <f t="shared" si="3"/>
        <v>4019878</v>
      </c>
    </row>
    <row r="28" spans="1:7" x14ac:dyDescent="0.2">
      <c r="A28" s="111"/>
      <c r="B28" s="79"/>
      <c r="C28" s="79"/>
      <c r="D28" s="79"/>
      <c r="E28" s="79"/>
      <c r="F28" s="79"/>
      <c r="G28" s="79"/>
    </row>
    <row r="29" spans="1:7" x14ac:dyDescent="0.2">
      <c r="A29" s="111"/>
      <c r="B29" s="120" t="s">
        <v>2424</v>
      </c>
      <c r="C29" s="120"/>
      <c r="D29" s="120"/>
      <c r="E29" s="120"/>
      <c r="F29" s="120"/>
      <c r="G29" s="120"/>
    </row>
    <row r="30" spans="1:7" x14ac:dyDescent="0.2">
      <c r="A30" s="111"/>
      <c r="B30" s="118">
        <v>2009</v>
      </c>
      <c r="C30" s="119"/>
      <c r="D30" s="118" t="s">
        <v>1489</v>
      </c>
      <c r="E30" s="119"/>
      <c r="F30" s="118" t="s">
        <v>2393</v>
      </c>
      <c r="G30" s="119"/>
    </row>
    <row r="31" spans="1:7" x14ac:dyDescent="0.2">
      <c r="A31" s="111"/>
      <c r="B31" s="106" t="s">
        <v>2417</v>
      </c>
      <c r="C31" s="106" t="s">
        <v>2418</v>
      </c>
      <c r="D31" s="106" t="s">
        <v>2417</v>
      </c>
      <c r="E31" s="106" t="s">
        <v>2418</v>
      </c>
      <c r="F31" s="106" t="s">
        <v>2417</v>
      </c>
      <c r="G31" s="106" t="s">
        <v>2418</v>
      </c>
    </row>
    <row r="32" spans="1:7" x14ac:dyDescent="0.2">
      <c r="A32" s="110" t="s">
        <v>2414</v>
      </c>
      <c r="B32" s="107">
        <f t="shared" ref="B32:G32" si="4">B23/B14</f>
        <v>0.22222222222222221</v>
      </c>
      <c r="C32" s="107">
        <f t="shared" si="4"/>
        <v>0.23009340037942533</v>
      </c>
      <c r="D32" s="107">
        <f t="shared" si="4"/>
        <v>0.26436781609195403</v>
      </c>
      <c r="E32" s="107">
        <f t="shared" si="4"/>
        <v>0.14790632530740871</v>
      </c>
      <c r="F32" s="107">
        <f t="shared" si="4"/>
        <v>0.3048780487804878</v>
      </c>
      <c r="G32" s="107">
        <f t="shared" si="4"/>
        <v>0.22533412462185076</v>
      </c>
    </row>
    <row r="33" spans="1:7" x14ac:dyDescent="0.2">
      <c r="A33" s="110" t="s">
        <v>2415</v>
      </c>
      <c r="B33" s="108">
        <f t="shared" ref="B33:G33" si="5">B24/B15</f>
        <v>0.31428571428571428</v>
      </c>
      <c r="C33" s="108">
        <f t="shared" si="5"/>
        <v>0.21759553750550473</v>
      </c>
      <c r="D33" s="108">
        <f t="shared" si="5"/>
        <v>0.375</v>
      </c>
      <c r="E33" s="108">
        <f t="shared" si="5"/>
        <v>0.20704607046070461</v>
      </c>
      <c r="F33" s="108">
        <f t="shared" si="5"/>
        <v>0.31343283582089554</v>
      </c>
      <c r="G33" s="108">
        <f t="shared" si="5"/>
        <v>0.12137203166226913</v>
      </c>
    </row>
    <row r="34" spans="1:7" x14ac:dyDescent="0.2">
      <c r="A34" s="110" t="s">
        <v>855</v>
      </c>
      <c r="B34" s="108">
        <f t="shared" ref="B34:G34" si="6">B25/B16</f>
        <v>0.39705882352941174</v>
      </c>
      <c r="C34" s="108">
        <f t="shared" si="6"/>
        <v>0.3408450704225352</v>
      </c>
      <c r="D34" s="108">
        <f t="shared" si="6"/>
        <v>0.45454545454545453</v>
      </c>
      <c r="E34" s="108">
        <f t="shared" si="6"/>
        <v>0.25162570263418937</v>
      </c>
      <c r="F34" s="108">
        <f t="shared" si="6"/>
        <v>0.5</v>
      </c>
      <c r="G34" s="108">
        <f t="shared" si="6"/>
        <v>0.15633245382585753</v>
      </c>
    </row>
    <row r="35" spans="1:7" x14ac:dyDescent="0.2">
      <c r="A35" s="110" t="s">
        <v>2416</v>
      </c>
      <c r="B35" s="109">
        <f t="shared" ref="B35:G35" si="7">B26/B17</f>
        <v>0.3</v>
      </c>
      <c r="C35" s="109">
        <f t="shared" si="7"/>
        <v>0.30636430314908558</v>
      </c>
      <c r="D35" s="109">
        <f t="shared" si="7"/>
        <v>0.32800000000000001</v>
      </c>
      <c r="E35" s="109">
        <f t="shared" si="7"/>
        <v>0.22296138810781155</v>
      </c>
      <c r="F35" s="109">
        <f t="shared" si="7"/>
        <v>0.17894736842105263</v>
      </c>
      <c r="G35" s="109">
        <f t="shared" si="7"/>
        <v>0.12149921050444611</v>
      </c>
    </row>
    <row r="36" spans="1:7" x14ac:dyDescent="0.2">
      <c r="A36" s="78"/>
      <c r="B36" s="79"/>
      <c r="C36" s="79"/>
      <c r="D36" s="79"/>
      <c r="E36" s="79"/>
      <c r="F36" s="79"/>
      <c r="G36" s="79"/>
    </row>
    <row r="37" spans="1:7" x14ac:dyDescent="0.2">
      <c r="B37" s="116" t="s">
        <v>2428</v>
      </c>
      <c r="C37" s="116"/>
    </row>
    <row r="38" spans="1:7" ht="15" x14ac:dyDescent="0.2">
      <c r="B38" s="114">
        <v>2009</v>
      </c>
      <c r="C38" s="115">
        <v>1324037</v>
      </c>
    </row>
    <row r="39" spans="1:7" ht="15" x14ac:dyDescent="0.2">
      <c r="B39" s="114">
        <v>2010</v>
      </c>
      <c r="C39" s="115">
        <v>1325000</v>
      </c>
    </row>
    <row r="40" spans="1:7" ht="15" x14ac:dyDescent="0.2">
      <c r="B40" s="114">
        <v>2011</v>
      </c>
      <c r="C40" s="115">
        <v>1294944</v>
      </c>
    </row>
    <row r="41" spans="1:7" ht="15" x14ac:dyDescent="0.2">
      <c r="B41" s="114">
        <v>2012</v>
      </c>
      <c r="C41" s="115">
        <v>1400000</v>
      </c>
    </row>
    <row r="43" spans="1:7" ht="15" x14ac:dyDescent="0.2">
      <c r="A43" s="114" t="s">
        <v>2429</v>
      </c>
      <c r="B43"/>
    </row>
    <row r="44" spans="1:7" ht="15" x14ac:dyDescent="0.2">
      <c r="A44" s="114"/>
      <c r="B44"/>
    </row>
    <row r="45" spans="1:7" ht="15" x14ac:dyDescent="0.2">
      <c r="B45" s="121" t="s">
        <v>2430</v>
      </c>
      <c r="C45"/>
    </row>
    <row r="46" spans="1:7" ht="15" x14ac:dyDescent="0.2">
      <c r="B46" s="114">
        <v>2009</v>
      </c>
      <c r="C46" s="122">
        <v>1930000</v>
      </c>
    </row>
    <row r="47" spans="1:7" ht="15" x14ac:dyDescent="0.2">
      <c r="B47" s="114">
        <v>2010</v>
      </c>
      <c r="C47" s="122">
        <v>1885000</v>
      </c>
    </row>
    <row r="48" spans="1:7" ht="15" x14ac:dyDescent="0.2">
      <c r="B48" s="114">
        <v>2011</v>
      </c>
      <c r="C48" s="122">
        <v>1563500</v>
      </c>
    </row>
  </sheetData>
  <mergeCells count="14">
    <mergeCell ref="B37:C37"/>
    <mergeCell ref="E1:G1"/>
    <mergeCell ref="B12:C12"/>
    <mergeCell ref="D12:E12"/>
    <mergeCell ref="F12:G12"/>
    <mergeCell ref="B11:G11"/>
    <mergeCell ref="B20:G20"/>
    <mergeCell ref="B29:G29"/>
    <mergeCell ref="B30:C30"/>
    <mergeCell ref="D30:E30"/>
    <mergeCell ref="F30:G30"/>
    <mergeCell ref="B21:C21"/>
    <mergeCell ref="D21:E21"/>
    <mergeCell ref="F21:G2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9"/>
  <sheetViews>
    <sheetView topLeftCell="A106" zoomScaleNormal="100" workbookViewId="0">
      <selection activeCell="D113" sqref="D113"/>
    </sheetView>
  </sheetViews>
  <sheetFormatPr defaultRowHeight="15" x14ac:dyDescent="0.25"/>
  <cols>
    <col min="1" max="1" width="43.5703125" style="3" customWidth="1"/>
    <col min="2" max="2" width="17" style="3" hidden="1" customWidth="1"/>
    <col min="3" max="3" width="11.7109375" style="44" customWidth="1"/>
    <col min="4" max="4" width="11.42578125" style="50" customWidth="1"/>
    <col min="5" max="5" width="13.140625" style="5" customWidth="1"/>
    <col min="6" max="6" width="46.42578125" style="3" customWidth="1"/>
    <col min="7" max="7" width="16.42578125" style="4" customWidth="1"/>
    <col min="8" max="16384" width="9.140625" style="1"/>
  </cols>
  <sheetData>
    <row r="1" spans="1:7" s="29" customFormat="1" ht="15.75" x14ac:dyDescent="0.25">
      <c r="A1" s="59" t="s">
        <v>0</v>
      </c>
      <c r="B1" s="60" t="s">
        <v>859</v>
      </c>
      <c r="C1" s="61" t="s">
        <v>860</v>
      </c>
      <c r="D1" s="27" t="s">
        <v>1</v>
      </c>
      <c r="E1" s="62" t="s">
        <v>1488</v>
      </c>
      <c r="F1" s="59" t="s">
        <v>2</v>
      </c>
      <c r="G1" s="63" t="s">
        <v>3</v>
      </c>
    </row>
    <row r="2" spans="1:7" s="2" customFormat="1" ht="18" customHeight="1" x14ac:dyDescent="0.25">
      <c r="A2" s="12" t="s">
        <v>561</v>
      </c>
      <c r="B2" s="13" t="s">
        <v>10</v>
      </c>
      <c r="C2" s="46" t="s">
        <v>863</v>
      </c>
      <c r="D2" s="20">
        <v>100000</v>
      </c>
      <c r="E2" s="14" t="s">
        <v>1488</v>
      </c>
      <c r="F2" s="12" t="s">
        <v>5</v>
      </c>
      <c r="G2" s="16" t="s">
        <v>858</v>
      </c>
    </row>
    <row r="3" spans="1:7" s="2" customFormat="1" ht="18" customHeight="1" x14ac:dyDescent="0.25">
      <c r="A3" s="12" t="s">
        <v>565</v>
      </c>
      <c r="B3" s="13" t="s">
        <v>15</v>
      </c>
      <c r="C3" s="46" t="s">
        <v>864</v>
      </c>
      <c r="D3" s="20">
        <v>40000</v>
      </c>
      <c r="E3" s="14" t="s">
        <v>1488</v>
      </c>
      <c r="F3" s="12" t="s">
        <v>5</v>
      </c>
      <c r="G3" s="16" t="s">
        <v>858</v>
      </c>
    </row>
    <row r="4" spans="1:7" s="2" customFormat="1" ht="18" customHeight="1" x14ac:dyDescent="0.25">
      <c r="A4" s="12" t="s">
        <v>567</v>
      </c>
      <c r="B4" s="13" t="s">
        <v>18</v>
      </c>
      <c r="C4" s="46" t="s">
        <v>862</v>
      </c>
      <c r="D4" s="20">
        <v>20000</v>
      </c>
      <c r="E4" s="14" t="s">
        <v>1488</v>
      </c>
      <c r="F4" s="12" t="s">
        <v>19</v>
      </c>
      <c r="G4" s="16" t="s">
        <v>858</v>
      </c>
    </row>
    <row r="5" spans="1:7" s="2" customFormat="1" ht="18" customHeight="1" x14ac:dyDescent="0.25">
      <c r="A5" s="12" t="s">
        <v>568</v>
      </c>
      <c r="B5" s="13" t="s">
        <v>20</v>
      </c>
      <c r="C5" s="46" t="s">
        <v>863</v>
      </c>
      <c r="D5" s="20">
        <v>50000</v>
      </c>
      <c r="E5" s="14" t="s">
        <v>1488</v>
      </c>
      <c r="F5" s="12" t="s">
        <v>21</v>
      </c>
      <c r="G5" s="16" t="s">
        <v>858</v>
      </c>
    </row>
    <row r="6" spans="1:7" s="2" customFormat="1" ht="18" customHeight="1" x14ac:dyDescent="0.25">
      <c r="A6" s="12" t="s">
        <v>569</v>
      </c>
      <c r="B6" s="13" t="s">
        <v>22</v>
      </c>
      <c r="C6" s="46" t="s">
        <v>863</v>
      </c>
      <c r="D6" s="20">
        <v>50000</v>
      </c>
      <c r="E6" s="14" t="s">
        <v>1488</v>
      </c>
      <c r="F6" s="12" t="s">
        <v>5</v>
      </c>
      <c r="G6" s="16" t="s">
        <v>858</v>
      </c>
    </row>
    <row r="7" spans="1:7" s="2" customFormat="1" ht="18" customHeight="1" x14ac:dyDescent="0.25">
      <c r="A7" s="12" t="s">
        <v>571</v>
      </c>
      <c r="B7" s="13" t="s">
        <v>26</v>
      </c>
      <c r="C7" s="46" t="s">
        <v>863</v>
      </c>
      <c r="D7" s="20">
        <v>300000</v>
      </c>
      <c r="E7" s="14" t="s">
        <v>1488</v>
      </c>
      <c r="F7" s="12" t="s">
        <v>27</v>
      </c>
      <c r="G7" s="16" t="s">
        <v>858</v>
      </c>
    </row>
    <row r="8" spans="1:7" s="2" customFormat="1" ht="18" customHeight="1" x14ac:dyDescent="0.25">
      <c r="A8" s="12" t="s">
        <v>572</v>
      </c>
      <c r="B8" s="13" t="s">
        <v>28</v>
      </c>
      <c r="C8" s="46" t="s">
        <v>863</v>
      </c>
      <c r="D8" s="20">
        <v>40000</v>
      </c>
      <c r="E8" s="14" t="s">
        <v>1488</v>
      </c>
      <c r="F8" s="12" t="s">
        <v>5</v>
      </c>
      <c r="G8" s="16" t="s">
        <v>858</v>
      </c>
    </row>
    <row r="9" spans="1:7" s="2" customFormat="1" ht="18" customHeight="1" x14ac:dyDescent="0.25">
      <c r="A9" s="12" t="s">
        <v>573</v>
      </c>
      <c r="B9" s="13" t="s">
        <v>29</v>
      </c>
      <c r="C9" s="46" t="s">
        <v>864</v>
      </c>
      <c r="D9" s="20">
        <v>110000</v>
      </c>
      <c r="E9" s="14" t="s">
        <v>1488</v>
      </c>
      <c r="F9" s="12" t="s">
        <v>5</v>
      </c>
      <c r="G9" s="16" t="s">
        <v>858</v>
      </c>
    </row>
    <row r="10" spans="1:7" s="2" customFormat="1" ht="18" customHeight="1" x14ac:dyDescent="0.25">
      <c r="A10" s="12" t="s">
        <v>574</v>
      </c>
      <c r="B10" s="13" t="s">
        <v>30</v>
      </c>
      <c r="C10" s="46" t="s">
        <v>864</v>
      </c>
      <c r="D10" s="20">
        <v>50000</v>
      </c>
      <c r="E10" s="14" t="s">
        <v>1488</v>
      </c>
      <c r="F10" s="12" t="s">
        <v>31</v>
      </c>
      <c r="G10" s="16" t="s">
        <v>858</v>
      </c>
    </row>
    <row r="11" spans="1:7" s="2" customFormat="1" ht="18" customHeight="1" x14ac:dyDescent="0.25">
      <c r="A11" s="12" t="s">
        <v>577</v>
      </c>
      <c r="B11" s="13" t="s">
        <v>36</v>
      </c>
      <c r="C11" s="46" t="s">
        <v>861</v>
      </c>
      <c r="D11" s="20">
        <v>50000</v>
      </c>
      <c r="E11" s="14" t="s">
        <v>1488</v>
      </c>
      <c r="F11" s="12" t="s">
        <v>5</v>
      </c>
      <c r="G11" s="16" t="s">
        <v>858</v>
      </c>
    </row>
    <row r="12" spans="1:7" s="2" customFormat="1" ht="18" customHeight="1" x14ac:dyDescent="0.25">
      <c r="A12" s="12" t="s">
        <v>578</v>
      </c>
      <c r="B12" s="13" t="s">
        <v>37</v>
      </c>
      <c r="C12" s="46" t="s">
        <v>864</v>
      </c>
      <c r="D12" s="20">
        <v>40000</v>
      </c>
      <c r="E12" s="14" t="s">
        <v>1488</v>
      </c>
      <c r="F12" s="12" t="s">
        <v>38</v>
      </c>
      <c r="G12" s="16" t="s">
        <v>858</v>
      </c>
    </row>
    <row r="13" spans="1:7" s="2" customFormat="1" ht="18" customHeight="1" x14ac:dyDescent="0.25">
      <c r="A13" s="12" t="s">
        <v>583</v>
      </c>
      <c r="B13" s="13" t="s">
        <v>45</v>
      </c>
      <c r="C13" s="46" t="s">
        <v>864</v>
      </c>
      <c r="D13" s="20">
        <v>50000</v>
      </c>
      <c r="E13" s="14" t="s">
        <v>1488</v>
      </c>
      <c r="F13" s="12" t="s">
        <v>46</v>
      </c>
      <c r="G13" s="16" t="s">
        <v>858</v>
      </c>
    </row>
    <row r="14" spans="1:7" s="2" customFormat="1" ht="18" customHeight="1" x14ac:dyDescent="0.25">
      <c r="A14" s="12" t="s">
        <v>585</v>
      </c>
      <c r="B14" s="13" t="s">
        <v>48</v>
      </c>
      <c r="C14" s="46" t="s">
        <v>863</v>
      </c>
      <c r="D14" s="20">
        <v>130000</v>
      </c>
      <c r="E14" s="14" t="s">
        <v>1488</v>
      </c>
      <c r="F14" s="12" t="s">
        <v>49</v>
      </c>
      <c r="G14" s="16" t="s">
        <v>858</v>
      </c>
    </row>
    <row r="15" spans="1:7" s="2" customFormat="1" ht="18" customHeight="1" x14ac:dyDescent="0.25">
      <c r="A15" s="12" t="s">
        <v>596</v>
      </c>
      <c r="B15" s="13" t="s">
        <v>64</v>
      </c>
      <c r="C15" s="46" t="s">
        <v>862</v>
      </c>
      <c r="D15" s="20">
        <v>20000</v>
      </c>
      <c r="E15" s="14" t="s">
        <v>1488</v>
      </c>
      <c r="F15" s="12" t="s">
        <v>65</v>
      </c>
      <c r="G15" s="16" t="s">
        <v>858</v>
      </c>
    </row>
    <row r="16" spans="1:7" s="2" customFormat="1" ht="18" customHeight="1" x14ac:dyDescent="0.25">
      <c r="A16" s="12" t="s">
        <v>597</v>
      </c>
      <c r="B16" s="13" t="s">
        <v>68</v>
      </c>
      <c r="C16" s="46" t="s">
        <v>862</v>
      </c>
      <c r="D16" s="20">
        <v>25000</v>
      </c>
      <c r="E16" s="14" t="s">
        <v>1488</v>
      </c>
      <c r="F16" s="12" t="s">
        <v>69</v>
      </c>
      <c r="G16" s="16" t="s">
        <v>858</v>
      </c>
    </row>
    <row r="17" spans="1:7" s="2" customFormat="1" ht="18" customHeight="1" x14ac:dyDescent="0.25">
      <c r="A17" s="12" t="s">
        <v>607</v>
      </c>
      <c r="B17" s="13" t="s">
        <v>84</v>
      </c>
      <c r="C17" s="46" t="s">
        <v>861</v>
      </c>
      <c r="D17" s="20">
        <v>50000</v>
      </c>
      <c r="E17" s="14" t="s">
        <v>1488</v>
      </c>
      <c r="F17" s="12" t="s">
        <v>85</v>
      </c>
      <c r="G17" s="16" t="s">
        <v>858</v>
      </c>
    </row>
    <row r="18" spans="1:7" s="2" customFormat="1" ht="18" customHeight="1" x14ac:dyDescent="0.25">
      <c r="A18" s="12" t="s">
        <v>608</v>
      </c>
      <c r="B18" s="13" t="s">
        <v>86</v>
      </c>
      <c r="C18" s="46" t="s">
        <v>863</v>
      </c>
      <c r="D18" s="20">
        <v>35000</v>
      </c>
      <c r="E18" s="14" t="s">
        <v>1488</v>
      </c>
      <c r="F18" s="12" t="s">
        <v>87</v>
      </c>
      <c r="G18" s="16" t="s">
        <v>858</v>
      </c>
    </row>
    <row r="19" spans="1:7" s="2" customFormat="1" ht="18" customHeight="1" x14ac:dyDescent="0.25">
      <c r="A19" s="12" t="s">
        <v>610</v>
      </c>
      <c r="B19" s="13" t="s">
        <v>90</v>
      </c>
      <c r="C19" s="46" t="s">
        <v>863</v>
      </c>
      <c r="D19" s="20">
        <v>200000</v>
      </c>
      <c r="E19" s="14" t="s">
        <v>1488</v>
      </c>
      <c r="F19" s="12" t="s">
        <v>91</v>
      </c>
      <c r="G19" s="16" t="s">
        <v>858</v>
      </c>
    </row>
    <row r="20" spans="1:7" s="2" customFormat="1" ht="18" customHeight="1" x14ac:dyDescent="0.25">
      <c r="A20" s="12" t="s">
        <v>616</v>
      </c>
      <c r="B20" s="13" t="s">
        <v>102</v>
      </c>
      <c r="C20" s="46" t="s">
        <v>864</v>
      </c>
      <c r="D20" s="20">
        <v>25000</v>
      </c>
      <c r="E20" s="14" t="s">
        <v>1488</v>
      </c>
      <c r="F20" s="12" t="s">
        <v>5</v>
      </c>
      <c r="G20" s="16" t="s">
        <v>858</v>
      </c>
    </row>
    <row r="21" spans="1:7" s="2" customFormat="1" ht="18" customHeight="1" x14ac:dyDescent="0.25">
      <c r="A21" s="12" t="s">
        <v>620</v>
      </c>
      <c r="B21" s="13" t="s">
        <v>109</v>
      </c>
      <c r="C21" s="46" t="s">
        <v>864</v>
      </c>
      <c r="D21" s="20">
        <v>75000</v>
      </c>
      <c r="E21" s="14" t="s">
        <v>1488</v>
      </c>
      <c r="F21" s="12" t="s">
        <v>5</v>
      </c>
      <c r="G21" s="16" t="s">
        <v>858</v>
      </c>
    </row>
    <row r="22" spans="1:7" s="2" customFormat="1" ht="18" customHeight="1" x14ac:dyDescent="0.25">
      <c r="A22" s="12" t="s">
        <v>621</v>
      </c>
      <c r="B22" s="13" t="s">
        <v>110</v>
      </c>
      <c r="C22" s="46" t="s">
        <v>864</v>
      </c>
      <c r="D22" s="20">
        <v>80000</v>
      </c>
      <c r="E22" s="14" t="s">
        <v>1488</v>
      </c>
      <c r="F22" s="12" t="s">
        <v>111</v>
      </c>
      <c r="G22" s="16" t="s">
        <v>858</v>
      </c>
    </row>
    <row r="23" spans="1:7" s="2" customFormat="1" ht="18" customHeight="1" x14ac:dyDescent="0.25">
      <c r="A23" s="12" t="s">
        <v>628</v>
      </c>
      <c r="B23" s="13" t="s">
        <v>122</v>
      </c>
      <c r="C23" s="46" t="s">
        <v>861</v>
      </c>
      <c r="D23" s="20">
        <v>75000</v>
      </c>
      <c r="E23" s="14" t="s">
        <v>1488</v>
      </c>
      <c r="F23" s="12" t="s">
        <v>123</v>
      </c>
      <c r="G23" s="16" t="s">
        <v>858</v>
      </c>
    </row>
    <row r="24" spans="1:7" s="2" customFormat="1" ht="18" customHeight="1" x14ac:dyDescent="0.25">
      <c r="A24" s="12" t="s">
        <v>630</v>
      </c>
      <c r="B24" s="13" t="s">
        <v>126</v>
      </c>
      <c r="C24" s="46" t="s">
        <v>862</v>
      </c>
      <c r="D24" s="20">
        <v>80000</v>
      </c>
      <c r="E24" s="14" t="s">
        <v>1488</v>
      </c>
      <c r="F24" s="12" t="s">
        <v>5</v>
      </c>
      <c r="G24" s="16" t="s">
        <v>858</v>
      </c>
    </row>
    <row r="25" spans="1:7" s="2" customFormat="1" ht="18" customHeight="1" x14ac:dyDescent="0.25">
      <c r="A25" s="12" t="s">
        <v>633</v>
      </c>
      <c r="B25" s="13" t="s">
        <v>130</v>
      </c>
      <c r="C25" s="46" t="s">
        <v>864</v>
      </c>
      <c r="D25" s="20">
        <v>60000</v>
      </c>
      <c r="E25" s="14" t="s">
        <v>1488</v>
      </c>
      <c r="F25" s="12" t="s">
        <v>131</v>
      </c>
      <c r="G25" s="16" t="s">
        <v>858</v>
      </c>
    </row>
    <row r="26" spans="1:7" s="2" customFormat="1" ht="18" customHeight="1" x14ac:dyDescent="0.25">
      <c r="A26" s="12" t="s">
        <v>641</v>
      </c>
      <c r="B26" s="13" t="s">
        <v>143</v>
      </c>
      <c r="C26" s="46" t="s">
        <v>863</v>
      </c>
      <c r="D26" s="20">
        <v>25000</v>
      </c>
      <c r="E26" s="14" t="s">
        <v>1488</v>
      </c>
      <c r="F26" s="12" t="s">
        <v>144</v>
      </c>
      <c r="G26" s="16" t="s">
        <v>858</v>
      </c>
    </row>
    <row r="27" spans="1:7" s="2" customFormat="1" ht="18" customHeight="1" x14ac:dyDescent="0.25">
      <c r="A27" s="12" t="s">
        <v>644</v>
      </c>
      <c r="B27" s="13" t="s">
        <v>149</v>
      </c>
      <c r="C27" s="46" t="s">
        <v>863</v>
      </c>
      <c r="D27" s="20">
        <v>290000</v>
      </c>
      <c r="E27" s="14" t="s">
        <v>1488</v>
      </c>
      <c r="F27" s="12" t="s">
        <v>5</v>
      </c>
      <c r="G27" s="16" t="s">
        <v>858</v>
      </c>
    </row>
    <row r="28" spans="1:7" s="2" customFormat="1" ht="18" customHeight="1" x14ac:dyDescent="0.25">
      <c r="A28" s="12" t="s">
        <v>650</v>
      </c>
      <c r="B28" s="13" t="s">
        <v>159</v>
      </c>
      <c r="C28" s="46" t="s">
        <v>862</v>
      </c>
      <c r="D28" s="20">
        <v>25000</v>
      </c>
      <c r="E28" s="14" t="s">
        <v>1488</v>
      </c>
      <c r="F28" s="12" t="s">
        <v>160</v>
      </c>
      <c r="G28" s="16" t="s">
        <v>858</v>
      </c>
    </row>
    <row r="29" spans="1:7" s="2" customFormat="1" ht="18" customHeight="1" x14ac:dyDescent="0.25">
      <c r="A29" s="12" t="s">
        <v>651</v>
      </c>
      <c r="B29" s="13" t="s">
        <v>163</v>
      </c>
      <c r="C29" s="46" t="s">
        <v>861</v>
      </c>
      <c r="D29" s="20">
        <v>19856</v>
      </c>
      <c r="E29" s="14" t="s">
        <v>1488</v>
      </c>
      <c r="F29" s="12" t="s">
        <v>164</v>
      </c>
      <c r="G29" s="16" t="s">
        <v>858</v>
      </c>
    </row>
    <row r="30" spans="1:7" s="2" customFormat="1" ht="18" customHeight="1" x14ac:dyDescent="0.25">
      <c r="A30" s="12" t="s">
        <v>654</v>
      </c>
      <c r="B30" s="13" t="s">
        <v>170</v>
      </c>
      <c r="C30" s="46" t="s">
        <v>864</v>
      </c>
      <c r="D30" s="20">
        <v>1000000</v>
      </c>
      <c r="E30" s="14" t="s">
        <v>1488</v>
      </c>
      <c r="F30" s="12" t="s">
        <v>171</v>
      </c>
      <c r="G30" s="16" t="s">
        <v>858</v>
      </c>
    </row>
    <row r="31" spans="1:7" s="2" customFormat="1" ht="18" customHeight="1" x14ac:dyDescent="0.25">
      <c r="A31" s="12" t="s">
        <v>662</v>
      </c>
      <c r="B31" s="13" t="s">
        <v>184</v>
      </c>
      <c r="C31" s="46" t="s">
        <v>863</v>
      </c>
      <c r="D31" s="20">
        <v>75000</v>
      </c>
      <c r="E31" s="14" t="s">
        <v>1488</v>
      </c>
      <c r="F31" s="12" t="s">
        <v>185</v>
      </c>
      <c r="G31" s="16" t="s">
        <v>858</v>
      </c>
    </row>
    <row r="32" spans="1:7" s="2" customFormat="1" ht="18" customHeight="1" x14ac:dyDescent="0.25">
      <c r="A32" s="12" t="s">
        <v>665</v>
      </c>
      <c r="B32" s="13" t="s">
        <v>190</v>
      </c>
      <c r="C32" s="46" t="s">
        <v>864</v>
      </c>
      <c r="D32" s="20">
        <v>200000</v>
      </c>
      <c r="E32" s="14" t="s">
        <v>1488</v>
      </c>
      <c r="F32" s="12" t="s">
        <v>191</v>
      </c>
      <c r="G32" s="16" t="s">
        <v>858</v>
      </c>
    </row>
    <row r="33" spans="1:7" s="2" customFormat="1" ht="18" customHeight="1" x14ac:dyDescent="0.25">
      <c r="A33" s="12" t="s">
        <v>666</v>
      </c>
      <c r="B33" s="13" t="s">
        <v>192</v>
      </c>
      <c r="C33" s="46" t="s">
        <v>863</v>
      </c>
      <c r="D33" s="20">
        <v>150000</v>
      </c>
      <c r="E33" s="14" t="s">
        <v>1488</v>
      </c>
      <c r="F33" s="12" t="s">
        <v>193</v>
      </c>
      <c r="G33" s="16" t="s">
        <v>858</v>
      </c>
    </row>
    <row r="34" spans="1:7" s="2" customFormat="1" ht="18" customHeight="1" x14ac:dyDescent="0.25">
      <c r="A34" s="12" t="s">
        <v>668</v>
      </c>
      <c r="B34" s="13" t="s">
        <v>195</v>
      </c>
      <c r="C34" s="46" t="s">
        <v>863</v>
      </c>
      <c r="D34" s="20">
        <v>90000</v>
      </c>
      <c r="E34" s="14" t="s">
        <v>1488</v>
      </c>
      <c r="F34" s="12" t="s">
        <v>5</v>
      </c>
      <c r="G34" s="16" t="s">
        <v>858</v>
      </c>
    </row>
    <row r="35" spans="1:7" s="2" customFormat="1" ht="18" customHeight="1" x14ac:dyDescent="0.25">
      <c r="A35" s="12" t="s">
        <v>669</v>
      </c>
      <c r="B35" s="13" t="s">
        <v>196</v>
      </c>
      <c r="C35" s="46" t="s">
        <v>862</v>
      </c>
      <c r="D35" s="20">
        <v>40000</v>
      </c>
      <c r="E35" s="14" t="s">
        <v>1488</v>
      </c>
      <c r="F35" s="12" t="s">
        <v>197</v>
      </c>
      <c r="G35" s="16" t="s">
        <v>858</v>
      </c>
    </row>
    <row r="36" spans="1:7" s="2" customFormat="1" ht="18" customHeight="1" x14ac:dyDescent="0.25">
      <c r="A36" s="12" t="s">
        <v>672</v>
      </c>
      <c r="B36" s="13" t="s">
        <v>201</v>
      </c>
      <c r="C36" s="46" t="s">
        <v>862</v>
      </c>
      <c r="D36" s="20">
        <v>50000</v>
      </c>
      <c r="E36" s="14" t="s">
        <v>1488</v>
      </c>
      <c r="F36" s="12" t="s">
        <v>202</v>
      </c>
      <c r="G36" s="16" t="s">
        <v>858</v>
      </c>
    </row>
    <row r="37" spans="1:7" s="2" customFormat="1" ht="18" customHeight="1" x14ac:dyDescent="0.25">
      <c r="A37" s="12" t="s">
        <v>674</v>
      </c>
      <c r="B37" s="13" t="s">
        <v>207</v>
      </c>
      <c r="C37" s="46" t="s">
        <v>862</v>
      </c>
      <c r="D37" s="20">
        <v>90000</v>
      </c>
      <c r="E37" s="14" t="s">
        <v>1488</v>
      </c>
      <c r="F37" s="12" t="s">
        <v>5</v>
      </c>
      <c r="G37" s="16" t="s">
        <v>858</v>
      </c>
    </row>
    <row r="38" spans="1:7" s="2" customFormat="1" ht="18" customHeight="1" x14ac:dyDescent="0.25">
      <c r="A38" s="12" t="s">
        <v>675</v>
      </c>
      <c r="B38" s="13" t="s">
        <v>208</v>
      </c>
      <c r="C38" s="46" t="s">
        <v>862</v>
      </c>
      <c r="D38" s="20">
        <v>40000</v>
      </c>
      <c r="E38" s="14" t="s">
        <v>1488</v>
      </c>
      <c r="F38" s="12" t="s">
        <v>209</v>
      </c>
      <c r="G38" s="16" t="s">
        <v>858</v>
      </c>
    </row>
    <row r="39" spans="1:7" s="2" customFormat="1" ht="18" customHeight="1" x14ac:dyDescent="0.25">
      <c r="A39" s="12" t="s">
        <v>685</v>
      </c>
      <c r="B39" s="13" t="s">
        <v>233</v>
      </c>
      <c r="C39" s="46" t="s">
        <v>863</v>
      </c>
      <c r="D39" s="20">
        <v>75000</v>
      </c>
      <c r="E39" s="14" t="s">
        <v>1488</v>
      </c>
      <c r="F39" s="12" t="s">
        <v>5</v>
      </c>
      <c r="G39" s="16" t="s">
        <v>858</v>
      </c>
    </row>
    <row r="40" spans="1:7" s="2" customFormat="1" ht="18" customHeight="1" x14ac:dyDescent="0.25">
      <c r="A40" s="12" t="s">
        <v>689</v>
      </c>
      <c r="B40" s="13" t="s">
        <v>245</v>
      </c>
      <c r="C40" s="46" t="s">
        <v>861</v>
      </c>
      <c r="D40" s="20">
        <v>200000</v>
      </c>
      <c r="E40" s="14" t="s">
        <v>1488</v>
      </c>
      <c r="F40" s="12" t="s">
        <v>246</v>
      </c>
      <c r="G40" s="16" t="s">
        <v>858</v>
      </c>
    </row>
    <row r="41" spans="1:7" s="2" customFormat="1" ht="18" customHeight="1" x14ac:dyDescent="0.25">
      <c r="A41" s="12" t="s">
        <v>689</v>
      </c>
      <c r="B41" s="13" t="s">
        <v>251</v>
      </c>
      <c r="C41" s="46" t="s">
        <v>864</v>
      </c>
      <c r="D41" s="20">
        <v>80000</v>
      </c>
      <c r="E41" s="14" t="s">
        <v>1488</v>
      </c>
      <c r="F41" s="12" t="s">
        <v>252</v>
      </c>
      <c r="G41" s="16" t="s">
        <v>858</v>
      </c>
    </row>
    <row r="42" spans="1:7" s="2" customFormat="1" ht="18" customHeight="1" x14ac:dyDescent="0.25">
      <c r="A42" s="12" t="s">
        <v>697</v>
      </c>
      <c r="B42" s="13" t="s">
        <v>271</v>
      </c>
      <c r="C42" s="46" t="s">
        <v>861</v>
      </c>
      <c r="D42" s="20">
        <v>100000</v>
      </c>
      <c r="E42" s="14" t="s">
        <v>1488</v>
      </c>
      <c r="F42" s="12" t="s">
        <v>272</v>
      </c>
      <c r="G42" s="16" t="s">
        <v>858</v>
      </c>
    </row>
    <row r="43" spans="1:7" s="2" customFormat="1" ht="18" customHeight="1" x14ac:dyDescent="0.25">
      <c r="A43" s="12" t="s">
        <v>697</v>
      </c>
      <c r="B43" s="13" t="s">
        <v>273</v>
      </c>
      <c r="C43" s="46" t="s">
        <v>864</v>
      </c>
      <c r="D43" s="20">
        <v>100000</v>
      </c>
      <c r="E43" s="14" t="s">
        <v>1488</v>
      </c>
      <c r="F43" s="12" t="s">
        <v>274</v>
      </c>
      <c r="G43" s="16" t="s">
        <v>858</v>
      </c>
    </row>
    <row r="44" spans="1:7" s="2" customFormat="1" ht="18" customHeight="1" x14ac:dyDescent="0.25">
      <c r="A44" s="12" t="s">
        <v>699</v>
      </c>
      <c r="B44" s="13" t="s">
        <v>277</v>
      </c>
      <c r="C44" s="46" t="s">
        <v>862</v>
      </c>
      <c r="D44" s="20">
        <v>20000</v>
      </c>
      <c r="E44" s="14" t="s">
        <v>1488</v>
      </c>
      <c r="F44" s="12" t="s">
        <v>5</v>
      </c>
      <c r="G44" s="16" t="s">
        <v>858</v>
      </c>
    </row>
    <row r="45" spans="1:7" s="2" customFormat="1" ht="18" customHeight="1" x14ac:dyDescent="0.25">
      <c r="A45" s="12" t="s">
        <v>702</v>
      </c>
      <c r="B45" s="13" t="s">
        <v>281</v>
      </c>
      <c r="C45" s="46" t="s">
        <v>863</v>
      </c>
      <c r="D45" s="20">
        <v>30000</v>
      </c>
      <c r="E45" s="14" t="s">
        <v>1488</v>
      </c>
      <c r="F45" s="12" t="s">
        <v>282</v>
      </c>
      <c r="G45" s="16" t="s">
        <v>858</v>
      </c>
    </row>
    <row r="46" spans="1:7" s="2" customFormat="1" ht="18" customHeight="1" x14ac:dyDescent="0.25">
      <c r="A46" s="12" t="s">
        <v>703</v>
      </c>
      <c r="B46" s="13" t="s">
        <v>283</v>
      </c>
      <c r="C46" s="46" t="s">
        <v>862</v>
      </c>
      <c r="D46" s="20">
        <v>75000</v>
      </c>
      <c r="E46" s="14" t="s">
        <v>1488</v>
      </c>
      <c r="F46" s="12" t="s">
        <v>5</v>
      </c>
      <c r="G46" s="16" t="s">
        <v>858</v>
      </c>
    </row>
    <row r="47" spans="1:7" s="2" customFormat="1" ht="18" customHeight="1" x14ac:dyDescent="0.25">
      <c r="A47" s="12" t="s">
        <v>706</v>
      </c>
      <c r="B47" s="13" t="s">
        <v>287</v>
      </c>
      <c r="C47" s="46" t="s">
        <v>862</v>
      </c>
      <c r="D47" s="20">
        <v>80000</v>
      </c>
      <c r="E47" s="14" t="s">
        <v>1488</v>
      </c>
      <c r="F47" s="12" t="s">
        <v>5</v>
      </c>
      <c r="G47" s="16" t="s">
        <v>858</v>
      </c>
    </row>
    <row r="48" spans="1:7" s="2" customFormat="1" ht="18" customHeight="1" x14ac:dyDescent="0.25">
      <c r="A48" s="12" t="s">
        <v>709</v>
      </c>
      <c r="B48" s="13" t="s">
        <v>291</v>
      </c>
      <c r="C48" s="46" t="s">
        <v>863</v>
      </c>
      <c r="D48" s="20">
        <v>10000</v>
      </c>
      <c r="E48" s="14" t="s">
        <v>1488</v>
      </c>
      <c r="F48" s="12" t="s">
        <v>292</v>
      </c>
      <c r="G48" s="16" t="s">
        <v>858</v>
      </c>
    </row>
    <row r="49" spans="1:7" s="2" customFormat="1" ht="18" customHeight="1" x14ac:dyDescent="0.25">
      <c r="A49" s="12" t="s">
        <v>711</v>
      </c>
      <c r="B49" s="13" t="s">
        <v>294</v>
      </c>
      <c r="C49" s="46" t="s">
        <v>861</v>
      </c>
      <c r="D49" s="20">
        <v>25000</v>
      </c>
      <c r="E49" s="14" t="s">
        <v>1488</v>
      </c>
      <c r="F49" s="12" t="s">
        <v>295</v>
      </c>
      <c r="G49" s="16" t="s">
        <v>858</v>
      </c>
    </row>
    <row r="50" spans="1:7" s="2" customFormat="1" ht="18" customHeight="1" x14ac:dyDescent="0.25">
      <c r="A50" s="12" t="s">
        <v>711</v>
      </c>
      <c r="B50" s="13" t="s">
        <v>296</v>
      </c>
      <c r="C50" s="46" t="s">
        <v>861</v>
      </c>
      <c r="D50" s="20">
        <v>75000</v>
      </c>
      <c r="E50" s="14" t="s">
        <v>1488</v>
      </c>
      <c r="F50" s="12" t="s">
        <v>297</v>
      </c>
      <c r="G50" s="16" t="s">
        <v>858</v>
      </c>
    </row>
    <row r="51" spans="1:7" s="2" customFormat="1" ht="18" customHeight="1" x14ac:dyDescent="0.25">
      <c r="A51" s="12" t="s">
        <v>711</v>
      </c>
      <c r="B51" s="13" t="s">
        <v>298</v>
      </c>
      <c r="C51" s="46" t="s">
        <v>864</v>
      </c>
      <c r="D51" s="20">
        <v>25000</v>
      </c>
      <c r="E51" s="14" t="s">
        <v>1488</v>
      </c>
      <c r="F51" s="12" t="s">
        <v>299</v>
      </c>
      <c r="G51" s="16" t="s">
        <v>858</v>
      </c>
    </row>
    <row r="52" spans="1:7" s="2" customFormat="1" ht="18" customHeight="1" x14ac:dyDescent="0.25">
      <c r="A52" s="12" t="s">
        <v>716</v>
      </c>
      <c r="B52" s="13" t="s">
        <v>306</v>
      </c>
      <c r="C52" s="46" t="s">
        <v>863</v>
      </c>
      <c r="D52" s="20">
        <v>25000</v>
      </c>
      <c r="E52" s="14" t="s">
        <v>1488</v>
      </c>
      <c r="F52" s="12" t="s">
        <v>307</v>
      </c>
      <c r="G52" s="16" t="s">
        <v>858</v>
      </c>
    </row>
    <row r="53" spans="1:7" s="2" customFormat="1" ht="18" customHeight="1" x14ac:dyDescent="0.25">
      <c r="A53" s="12" t="s">
        <v>720</v>
      </c>
      <c r="B53" s="13" t="s">
        <v>316</v>
      </c>
      <c r="C53" s="46" t="s">
        <v>863</v>
      </c>
      <c r="D53" s="20">
        <v>30000</v>
      </c>
      <c r="E53" s="14" t="s">
        <v>1488</v>
      </c>
      <c r="F53" s="12" t="s">
        <v>317</v>
      </c>
      <c r="G53" s="16" t="s">
        <v>858</v>
      </c>
    </row>
    <row r="54" spans="1:7" s="2" customFormat="1" ht="18" customHeight="1" x14ac:dyDescent="0.25">
      <c r="A54" s="12" t="s">
        <v>721</v>
      </c>
      <c r="B54" s="13" t="s">
        <v>318</v>
      </c>
      <c r="C54" s="46" t="s">
        <v>861</v>
      </c>
      <c r="D54" s="20">
        <v>30000</v>
      </c>
      <c r="E54" s="14" t="s">
        <v>1488</v>
      </c>
      <c r="F54" s="12" t="s">
        <v>319</v>
      </c>
      <c r="G54" s="16" t="s">
        <v>858</v>
      </c>
    </row>
    <row r="55" spans="1:7" s="2" customFormat="1" ht="18" customHeight="1" x14ac:dyDescent="0.25">
      <c r="A55" s="12" t="s">
        <v>725</v>
      </c>
      <c r="B55" s="13" t="s">
        <v>330</v>
      </c>
      <c r="C55" s="46" t="s">
        <v>863</v>
      </c>
      <c r="D55" s="20">
        <v>12650</v>
      </c>
      <c r="E55" s="14" t="s">
        <v>1488</v>
      </c>
      <c r="F55" s="12" t="s">
        <v>331</v>
      </c>
      <c r="G55" s="16" t="s">
        <v>858</v>
      </c>
    </row>
    <row r="56" spans="1:7" s="2" customFormat="1" ht="18" customHeight="1" x14ac:dyDescent="0.25">
      <c r="A56" s="12" t="s">
        <v>726</v>
      </c>
      <c r="B56" s="13" t="s">
        <v>332</v>
      </c>
      <c r="C56" s="46" t="s">
        <v>864</v>
      </c>
      <c r="D56" s="20">
        <v>25000</v>
      </c>
      <c r="E56" s="14" t="s">
        <v>1488</v>
      </c>
      <c r="F56" s="12" t="s">
        <v>5</v>
      </c>
      <c r="G56" s="16" t="s">
        <v>858</v>
      </c>
    </row>
    <row r="57" spans="1:7" s="2" customFormat="1" ht="18" customHeight="1" x14ac:dyDescent="0.25">
      <c r="A57" s="12" t="s">
        <v>730</v>
      </c>
      <c r="B57" s="13" t="s">
        <v>338</v>
      </c>
      <c r="C57" s="46" t="s">
        <v>863</v>
      </c>
      <c r="D57" s="20">
        <v>50000</v>
      </c>
      <c r="E57" s="14" t="s">
        <v>1488</v>
      </c>
      <c r="F57" s="12" t="s">
        <v>339</v>
      </c>
      <c r="G57" s="16" t="s">
        <v>858</v>
      </c>
    </row>
    <row r="58" spans="1:7" s="2" customFormat="1" ht="18" customHeight="1" x14ac:dyDescent="0.25">
      <c r="A58" s="12" t="s">
        <v>731</v>
      </c>
      <c r="B58" s="13" t="s">
        <v>340</v>
      </c>
      <c r="C58" s="46" t="s">
        <v>863</v>
      </c>
      <c r="D58" s="20">
        <v>35000</v>
      </c>
      <c r="E58" s="14" t="s">
        <v>1488</v>
      </c>
      <c r="F58" s="12" t="s">
        <v>5</v>
      </c>
      <c r="G58" s="16" t="s">
        <v>858</v>
      </c>
    </row>
    <row r="59" spans="1:7" s="2" customFormat="1" ht="18" customHeight="1" x14ac:dyDescent="0.25">
      <c r="A59" s="12" t="s">
        <v>751</v>
      </c>
      <c r="B59" s="13" t="s">
        <v>370</v>
      </c>
      <c r="C59" s="46" t="s">
        <v>863</v>
      </c>
      <c r="D59" s="20">
        <v>50000</v>
      </c>
      <c r="E59" s="14" t="s">
        <v>1488</v>
      </c>
      <c r="F59" s="12" t="s">
        <v>5</v>
      </c>
      <c r="G59" s="16" t="s">
        <v>858</v>
      </c>
    </row>
    <row r="60" spans="1:7" s="2" customFormat="1" ht="18" customHeight="1" x14ac:dyDescent="0.25">
      <c r="A60" s="12" t="s">
        <v>753</v>
      </c>
      <c r="B60" s="13" t="s">
        <v>372</v>
      </c>
      <c r="C60" s="46" t="s">
        <v>862</v>
      </c>
      <c r="D60" s="20">
        <v>1000000</v>
      </c>
      <c r="E60" s="14" t="s">
        <v>1488</v>
      </c>
      <c r="F60" s="12" t="s">
        <v>373</v>
      </c>
      <c r="G60" s="16" t="s">
        <v>858</v>
      </c>
    </row>
    <row r="61" spans="1:7" s="2" customFormat="1" ht="18" customHeight="1" x14ac:dyDescent="0.25">
      <c r="A61" s="12" t="s">
        <v>754</v>
      </c>
      <c r="B61" s="13" t="s">
        <v>374</v>
      </c>
      <c r="C61" s="46" t="s">
        <v>861</v>
      </c>
      <c r="D61" s="20">
        <v>60000</v>
      </c>
      <c r="E61" s="14" t="s">
        <v>1488</v>
      </c>
      <c r="F61" s="12" t="s">
        <v>5</v>
      </c>
      <c r="G61" s="16" t="s">
        <v>858</v>
      </c>
    </row>
    <row r="62" spans="1:7" s="2" customFormat="1" ht="18" customHeight="1" x14ac:dyDescent="0.25">
      <c r="A62" s="12" t="s">
        <v>755</v>
      </c>
      <c r="B62" s="13" t="s">
        <v>375</v>
      </c>
      <c r="C62" s="46" t="s">
        <v>862</v>
      </c>
      <c r="D62" s="20">
        <v>190000</v>
      </c>
      <c r="E62" s="14" t="s">
        <v>1488</v>
      </c>
      <c r="F62" s="12" t="s">
        <v>376</v>
      </c>
      <c r="G62" s="16" t="s">
        <v>858</v>
      </c>
    </row>
    <row r="63" spans="1:7" s="2" customFormat="1" ht="18" customHeight="1" x14ac:dyDescent="0.25">
      <c r="A63" s="12" t="s">
        <v>756</v>
      </c>
      <c r="B63" s="13" t="s">
        <v>377</v>
      </c>
      <c r="C63" s="46" t="s">
        <v>863</v>
      </c>
      <c r="D63" s="20">
        <v>150000</v>
      </c>
      <c r="E63" s="14" t="s">
        <v>1488</v>
      </c>
      <c r="F63" s="12" t="s">
        <v>378</v>
      </c>
      <c r="G63" s="16" t="s">
        <v>858</v>
      </c>
    </row>
    <row r="64" spans="1:7" s="2" customFormat="1" ht="18" customHeight="1" x14ac:dyDescent="0.25">
      <c r="A64" s="12" t="s">
        <v>757</v>
      </c>
      <c r="B64" s="13" t="s">
        <v>379</v>
      </c>
      <c r="C64" s="46" t="s">
        <v>861</v>
      </c>
      <c r="D64" s="20">
        <v>120000</v>
      </c>
      <c r="E64" s="14" t="s">
        <v>1488</v>
      </c>
      <c r="F64" s="12" t="s">
        <v>380</v>
      </c>
      <c r="G64" s="16" t="s">
        <v>858</v>
      </c>
    </row>
    <row r="65" spans="1:7" s="2" customFormat="1" ht="18" customHeight="1" x14ac:dyDescent="0.25">
      <c r="A65" s="12" t="s">
        <v>763</v>
      </c>
      <c r="B65" s="13" t="s">
        <v>391</v>
      </c>
      <c r="C65" s="46" t="s">
        <v>862</v>
      </c>
      <c r="D65" s="20">
        <v>375000</v>
      </c>
      <c r="E65" s="14" t="s">
        <v>1488</v>
      </c>
      <c r="F65" s="12" t="s">
        <v>5</v>
      </c>
      <c r="G65" s="16" t="s">
        <v>858</v>
      </c>
    </row>
    <row r="66" spans="1:7" s="2" customFormat="1" ht="18" customHeight="1" x14ac:dyDescent="0.25">
      <c r="A66" s="12" t="s">
        <v>776</v>
      </c>
      <c r="B66" s="13" t="s">
        <v>413</v>
      </c>
      <c r="C66" s="46" t="s">
        <v>863</v>
      </c>
      <c r="D66" s="20">
        <v>60000</v>
      </c>
      <c r="E66" s="14" t="s">
        <v>1488</v>
      </c>
      <c r="F66" s="12" t="s">
        <v>414</v>
      </c>
      <c r="G66" s="16" t="s">
        <v>858</v>
      </c>
    </row>
    <row r="67" spans="1:7" s="2" customFormat="1" ht="18" customHeight="1" x14ac:dyDescent="0.25">
      <c r="A67" s="12" t="s">
        <v>777</v>
      </c>
      <c r="B67" s="13" t="s">
        <v>415</v>
      </c>
      <c r="C67" s="46" t="s">
        <v>863</v>
      </c>
      <c r="D67" s="20">
        <v>40000</v>
      </c>
      <c r="E67" s="14" t="s">
        <v>1488</v>
      </c>
      <c r="F67" s="12" t="s">
        <v>416</v>
      </c>
      <c r="G67" s="16" t="s">
        <v>858</v>
      </c>
    </row>
    <row r="68" spans="1:7" s="2" customFormat="1" ht="18" customHeight="1" x14ac:dyDescent="0.25">
      <c r="A68" s="12" t="s">
        <v>783</v>
      </c>
      <c r="B68" s="13" t="s">
        <v>427</v>
      </c>
      <c r="C68" s="46" t="s">
        <v>862</v>
      </c>
      <c r="D68" s="20">
        <v>50000</v>
      </c>
      <c r="E68" s="14" t="s">
        <v>1488</v>
      </c>
      <c r="F68" s="12" t="s">
        <v>428</v>
      </c>
      <c r="G68" s="16" t="s">
        <v>858</v>
      </c>
    </row>
    <row r="69" spans="1:7" s="2" customFormat="1" ht="18" customHeight="1" x14ac:dyDescent="0.25">
      <c r="A69" s="12" t="s">
        <v>788</v>
      </c>
      <c r="B69" s="13" t="s">
        <v>435</v>
      </c>
      <c r="C69" s="46" t="s">
        <v>861</v>
      </c>
      <c r="D69" s="20">
        <v>65000</v>
      </c>
      <c r="E69" s="14" t="s">
        <v>1488</v>
      </c>
      <c r="F69" s="12" t="s">
        <v>436</v>
      </c>
      <c r="G69" s="16" t="s">
        <v>858</v>
      </c>
    </row>
    <row r="70" spans="1:7" s="2" customFormat="1" ht="18" customHeight="1" x14ac:dyDescent="0.25">
      <c r="A70" s="12" t="s">
        <v>792</v>
      </c>
      <c r="B70" s="13" t="s">
        <v>444</v>
      </c>
      <c r="C70" s="46" t="s">
        <v>862</v>
      </c>
      <c r="D70" s="20">
        <v>25000</v>
      </c>
      <c r="E70" s="14" t="s">
        <v>1488</v>
      </c>
      <c r="F70" s="12" t="s">
        <v>445</v>
      </c>
      <c r="G70" s="16" t="s">
        <v>858</v>
      </c>
    </row>
    <row r="71" spans="1:7" s="2" customFormat="1" ht="18" customHeight="1" x14ac:dyDescent="0.25">
      <c r="A71" s="12" t="s">
        <v>819</v>
      </c>
      <c r="B71" s="13" t="s">
        <v>491</v>
      </c>
      <c r="C71" s="46" t="s">
        <v>862</v>
      </c>
      <c r="D71" s="20">
        <v>80000</v>
      </c>
      <c r="E71" s="14" t="s">
        <v>1488</v>
      </c>
      <c r="F71" s="12" t="s">
        <v>492</v>
      </c>
      <c r="G71" s="16" t="s">
        <v>858</v>
      </c>
    </row>
    <row r="72" spans="1:7" s="2" customFormat="1" ht="18" customHeight="1" x14ac:dyDescent="0.25">
      <c r="A72" s="12" t="s">
        <v>821</v>
      </c>
      <c r="B72" s="13" t="s">
        <v>494</v>
      </c>
      <c r="C72" s="46" t="s">
        <v>862</v>
      </c>
      <c r="D72" s="20">
        <v>90000</v>
      </c>
      <c r="E72" s="14" t="s">
        <v>1488</v>
      </c>
      <c r="F72" s="12" t="s">
        <v>495</v>
      </c>
      <c r="G72" s="16" t="s">
        <v>858</v>
      </c>
    </row>
    <row r="73" spans="1:7" s="2" customFormat="1" ht="18" customHeight="1" x14ac:dyDescent="0.25">
      <c r="A73" s="12" t="s">
        <v>828</v>
      </c>
      <c r="B73" s="13" t="s">
        <v>507</v>
      </c>
      <c r="C73" s="46" t="s">
        <v>862</v>
      </c>
      <c r="D73" s="20">
        <v>40000</v>
      </c>
      <c r="E73" s="14" t="s">
        <v>1488</v>
      </c>
      <c r="F73" s="12" t="s">
        <v>508</v>
      </c>
      <c r="G73" s="16" t="s">
        <v>858</v>
      </c>
    </row>
    <row r="74" spans="1:7" s="2" customFormat="1" ht="18" customHeight="1" x14ac:dyDescent="0.25">
      <c r="A74" s="12" t="s">
        <v>829</v>
      </c>
      <c r="B74" s="13" t="s">
        <v>869</v>
      </c>
      <c r="C74" s="46" t="s">
        <v>861</v>
      </c>
      <c r="D74" s="20">
        <v>120000</v>
      </c>
      <c r="E74" s="14" t="s">
        <v>1488</v>
      </c>
      <c r="F74" s="12" t="s">
        <v>509</v>
      </c>
      <c r="G74" s="16" t="s">
        <v>858</v>
      </c>
    </row>
    <row r="75" spans="1:7" s="2" customFormat="1" ht="18" customHeight="1" x14ac:dyDescent="0.25">
      <c r="A75" s="12" t="s">
        <v>829</v>
      </c>
      <c r="B75" s="13" t="s">
        <v>870</v>
      </c>
      <c r="C75" s="46" t="s">
        <v>864</v>
      </c>
      <c r="D75" s="20">
        <v>30000</v>
      </c>
      <c r="E75" s="14" t="s">
        <v>1488</v>
      </c>
      <c r="F75" s="12" t="s">
        <v>510</v>
      </c>
      <c r="G75" s="16" t="s">
        <v>858</v>
      </c>
    </row>
    <row r="76" spans="1:7" s="2" customFormat="1" ht="18" customHeight="1" x14ac:dyDescent="0.25">
      <c r="A76" s="12" t="s">
        <v>829</v>
      </c>
      <c r="B76" s="13" t="s">
        <v>871</v>
      </c>
      <c r="C76" s="46" t="s">
        <v>863</v>
      </c>
      <c r="D76" s="20">
        <v>20000</v>
      </c>
      <c r="E76" s="14" t="s">
        <v>1488</v>
      </c>
      <c r="F76" s="12" t="s">
        <v>511</v>
      </c>
      <c r="G76" s="16" t="s">
        <v>858</v>
      </c>
    </row>
    <row r="77" spans="1:7" s="2" customFormat="1" ht="18" customHeight="1" x14ac:dyDescent="0.25">
      <c r="A77" s="12" t="s">
        <v>830</v>
      </c>
      <c r="B77" s="13" t="s">
        <v>512</v>
      </c>
      <c r="C77" s="46" t="s">
        <v>863</v>
      </c>
      <c r="D77" s="20">
        <v>40000</v>
      </c>
      <c r="E77" s="14" t="s">
        <v>1488</v>
      </c>
      <c r="F77" s="12" t="s">
        <v>513</v>
      </c>
      <c r="G77" s="16" t="s">
        <v>858</v>
      </c>
    </row>
    <row r="78" spans="1:7" s="2" customFormat="1" ht="18" customHeight="1" x14ac:dyDescent="0.25">
      <c r="A78" s="12" t="s">
        <v>832</v>
      </c>
      <c r="B78" s="13" t="s">
        <v>516</v>
      </c>
      <c r="C78" s="46" t="s">
        <v>862</v>
      </c>
      <c r="D78" s="20">
        <v>40000</v>
      </c>
      <c r="E78" s="14" t="s">
        <v>1488</v>
      </c>
      <c r="F78" s="12" t="s">
        <v>517</v>
      </c>
      <c r="G78" s="16" t="s">
        <v>858</v>
      </c>
    </row>
    <row r="79" spans="1:7" s="2" customFormat="1" ht="18" customHeight="1" x14ac:dyDescent="0.25">
      <c r="A79" s="12" t="s">
        <v>833</v>
      </c>
      <c r="B79" s="13" t="s">
        <v>518</v>
      </c>
      <c r="C79" s="46" t="s">
        <v>861</v>
      </c>
      <c r="D79" s="20">
        <v>35000</v>
      </c>
      <c r="E79" s="14" t="s">
        <v>1488</v>
      </c>
      <c r="F79" s="12" t="s">
        <v>519</v>
      </c>
      <c r="G79" s="16" t="s">
        <v>858</v>
      </c>
    </row>
    <row r="80" spans="1:7" s="2" customFormat="1" ht="18" customHeight="1" x14ac:dyDescent="0.25">
      <c r="A80" s="12" t="s">
        <v>847</v>
      </c>
      <c r="B80" s="13" t="s">
        <v>544</v>
      </c>
      <c r="C80" s="46" t="s">
        <v>864</v>
      </c>
      <c r="D80" s="20">
        <v>75000</v>
      </c>
      <c r="E80" s="14" t="s">
        <v>1488</v>
      </c>
      <c r="F80" s="12" t="s">
        <v>545</v>
      </c>
      <c r="G80" s="16" t="s">
        <v>858</v>
      </c>
    </row>
    <row r="81" spans="1:7" s="2" customFormat="1" ht="18" customHeight="1" x14ac:dyDescent="0.25">
      <c r="A81" s="12" t="s">
        <v>852</v>
      </c>
      <c r="B81" s="13" t="s">
        <v>553</v>
      </c>
      <c r="C81" s="46" t="s">
        <v>862</v>
      </c>
      <c r="D81" s="20">
        <v>20000</v>
      </c>
      <c r="E81" s="14" t="s">
        <v>1488</v>
      </c>
      <c r="F81" s="12" t="s">
        <v>554</v>
      </c>
      <c r="G81" s="16" t="s">
        <v>858</v>
      </c>
    </row>
    <row r="82" spans="1:7" s="2" customFormat="1" ht="18" customHeight="1" x14ac:dyDescent="0.25">
      <c r="A82" s="12" t="s">
        <v>852</v>
      </c>
      <c r="B82" s="13" t="s">
        <v>555</v>
      </c>
      <c r="C82" s="46" t="s">
        <v>863</v>
      </c>
      <c r="D82" s="20">
        <v>20000</v>
      </c>
      <c r="E82" s="14" t="s">
        <v>1488</v>
      </c>
      <c r="F82" s="12" t="s">
        <v>5</v>
      </c>
      <c r="G82" s="16" t="s">
        <v>858</v>
      </c>
    </row>
    <row r="83" spans="1:7" s="2" customFormat="1" ht="18" customHeight="1" x14ac:dyDescent="0.25">
      <c r="A83" s="15" t="s">
        <v>2408</v>
      </c>
      <c r="B83" s="13"/>
      <c r="C83" s="46" t="s">
        <v>2409</v>
      </c>
      <c r="D83" s="75">
        <f>SUM(D2:D82)</f>
        <v>7747506</v>
      </c>
      <c r="E83" s="14"/>
      <c r="F83" s="12"/>
      <c r="G83" s="16"/>
    </row>
    <row r="84" spans="1:7" s="2" customFormat="1" ht="18" customHeight="1" x14ac:dyDescent="0.25">
      <c r="A84" s="12"/>
      <c r="B84" s="13"/>
      <c r="C84" s="46"/>
      <c r="D84" s="20"/>
      <c r="E84" s="14"/>
      <c r="F84" s="12"/>
      <c r="G84" s="16"/>
    </row>
    <row r="85" spans="1:7" s="2" customFormat="1" ht="18" customHeight="1" x14ac:dyDescent="0.25">
      <c r="A85" s="12" t="s">
        <v>559</v>
      </c>
      <c r="B85" s="13" t="s">
        <v>6</v>
      </c>
      <c r="C85" s="46" t="s">
        <v>862</v>
      </c>
      <c r="D85" s="20">
        <v>100000</v>
      </c>
      <c r="E85" s="14" t="s">
        <v>1488</v>
      </c>
      <c r="F85" s="12" t="s">
        <v>5</v>
      </c>
      <c r="G85" s="16" t="s">
        <v>856</v>
      </c>
    </row>
    <row r="86" spans="1:7" s="2" customFormat="1" ht="18" customHeight="1" x14ac:dyDescent="0.25">
      <c r="A86" s="12" t="s">
        <v>564</v>
      </c>
      <c r="B86" s="13" t="s">
        <v>13</v>
      </c>
      <c r="C86" s="46" t="s">
        <v>861</v>
      </c>
      <c r="D86" s="20">
        <v>40000</v>
      </c>
      <c r="E86" s="14" t="s">
        <v>1488</v>
      </c>
      <c r="F86" s="12" t="s">
        <v>14</v>
      </c>
      <c r="G86" s="16" t="s">
        <v>856</v>
      </c>
    </row>
    <row r="87" spans="1:7" s="2" customFormat="1" ht="18" customHeight="1" x14ac:dyDescent="0.25">
      <c r="A87" s="12" t="s">
        <v>566</v>
      </c>
      <c r="B87" s="13" t="s">
        <v>16</v>
      </c>
      <c r="C87" s="46" t="s">
        <v>865</v>
      </c>
      <c r="D87" s="20">
        <v>100000</v>
      </c>
      <c r="E87" s="14" t="s">
        <v>1488</v>
      </c>
      <c r="F87" s="12" t="s">
        <v>5</v>
      </c>
      <c r="G87" s="16" t="s">
        <v>856</v>
      </c>
    </row>
    <row r="88" spans="1:7" s="2" customFormat="1" ht="18" customHeight="1" x14ac:dyDescent="0.25">
      <c r="A88" s="12" t="s">
        <v>566</v>
      </c>
      <c r="B88" s="13" t="s">
        <v>17</v>
      </c>
      <c r="C88" s="46" t="s">
        <v>861</v>
      </c>
      <c r="D88" s="20">
        <v>450000</v>
      </c>
      <c r="E88" s="14" t="s">
        <v>1488</v>
      </c>
      <c r="F88" s="12" t="s">
        <v>5</v>
      </c>
      <c r="G88" s="16" t="s">
        <v>856</v>
      </c>
    </row>
    <row r="89" spans="1:7" s="2" customFormat="1" ht="18" customHeight="1" x14ac:dyDescent="0.25">
      <c r="A89" s="12" t="s">
        <v>570</v>
      </c>
      <c r="B89" s="13" t="s">
        <v>23</v>
      </c>
      <c r="C89" s="46" t="s">
        <v>864</v>
      </c>
      <c r="D89" s="20">
        <v>25000</v>
      </c>
      <c r="E89" s="14" t="s">
        <v>1488</v>
      </c>
      <c r="F89" s="12" t="s">
        <v>5</v>
      </c>
      <c r="G89" s="16" t="s">
        <v>856</v>
      </c>
    </row>
    <row r="90" spans="1:7" s="2" customFormat="1" ht="18" customHeight="1" x14ac:dyDescent="0.25">
      <c r="A90" s="12" t="s">
        <v>575</v>
      </c>
      <c r="B90" s="13" t="s">
        <v>32</v>
      </c>
      <c r="C90" s="46" t="s">
        <v>864</v>
      </c>
      <c r="D90" s="20">
        <v>50000</v>
      </c>
      <c r="E90" s="14" t="s">
        <v>1488</v>
      </c>
      <c r="F90" s="12" t="s">
        <v>33</v>
      </c>
      <c r="G90" s="16" t="s">
        <v>856</v>
      </c>
    </row>
    <row r="91" spans="1:7" s="2" customFormat="1" ht="18" customHeight="1" x14ac:dyDescent="0.25">
      <c r="A91" s="12" t="s">
        <v>579</v>
      </c>
      <c r="B91" s="13" t="s">
        <v>39</v>
      </c>
      <c r="C91" s="46" t="s">
        <v>861</v>
      </c>
      <c r="D91" s="20">
        <v>400000</v>
      </c>
      <c r="E91" s="14" t="s">
        <v>1488</v>
      </c>
      <c r="F91" s="12" t="s">
        <v>40</v>
      </c>
      <c r="G91" s="16" t="s">
        <v>856</v>
      </c>
    </row>
    <row r="92" spans="1:7" s="2" customFormat="1" ht="18" customHeight="1" x14ac:dyDescent="0.25">
      <c r="A92" s="12" t="s">
        <v>581</v>
      </c>
      <c r="B92" s="13" t="s">
        <v>43</v>
      </c>
      <c r="C92" s="46" t="s">
        <v>864</v>
      </c>
      <c r="D92" s="20">
        <v>175000</v>
      </c>
      <c r="E92" s="14" t="s">
        <v>1488</v>
      </c>
      <c r="F92" s="12" t="s">
        <v>5</v>
      </c>
      <c r="G92" s="16" t="s">
        <v>856</v>
      </c>
    </row>
    <row r="93" spans="1:7" s="2" customFormat="1" ht="18" customHeight="1" x14ac:dyDescent="0.25">
      <c r="A93" s="12" t="s">
        <v>586</v>
      </c>
      <c r="B93" s="13" t="s">
        <v>50</v>
      </c>
      <c r="C93" s="46" t="s">
        <v>864</v>
      </c>
      <c r="D93" s="20">
        <v>10000</v>
      </c>
      <c r="E93" s="14" t="s">
        <v>1488</v>
      </c>
      <c r="F93" s="12" t="s">
        <v>5</v>
      </c>
      <c r="G93" s="16" t="s">
        <v>856</v>
      </c>
    </row>
    <row r="94" spans="1:7" s="2" customFormat="1" ht="18" customHeight="1" x14ac:dyDescent="0.25">
      <c r="A94" s="12" t="s">
        <v>588</v>
      </c>
      <c r="B94" s="13" t="s">
        <v>53</v>
      </c>
      <c r="C94" s="46" t="s">
        <v>861</v>
      </c>
      <c r="D94" s="20">
        <v>20000</v>
      </c>
      <c r="E94" s="14" t="s">
        <v>1488</v>
      </c>
      <c r="F94" s="12" t="s">
        <v>54</v>
      </c>
      <c r="G94" s="16" t="s">
        <v>856</v>
      </c>
    </row>
    <row r="95" spans="1:7" s="2" customFormat="1" ht="18" customHeight="1" x14ac:dyDescent="0.25">
      <c r="A95" s="12" t="s">
        <v>589</v>
      </c>
      <c r="B95" s="13" t="s">
        <v>55</v>
      </c>
      <c r="C95" s="46" t="s">
        <v>863</v>
      </c>
      <c r="D95" s="20">
        <v>100000</v>
      </c>
      <c r="E95" s="14" t="s">
        <v>1488</v>
      </c>
      <c r="F95" s="12" t="s">
        <v>5</v>
      </c>
      <c r="G95" s="16" t="s">
        <v>856</v>
      </c>
    </row>
    <row r="96" spans="1:7" s="2" customFormat="1" ht="18" customHeight="1" x14ac:dyDescent="0.25">
      <c r="A96" s="12" t="s">
        <v>593</v>
      </c>
      <c r="B96" s="13" t="s">
        <v>60</v>
      </c>
      <c r="C96" s="46" t="s">
        <v>862</v>
      </c>
      <c r="D96" s="20">
        <v>25000</v>
      </c>
      <c r="E96" s="14" t="s">
        <v>1488</v>
      </c>
      <c r="F96" s="12" t="s">
        <v>61</v>
      </c>
      <c r="G96" s="16" t="s">
        <v>856</v>
      </c>
    </row>
    <row r="97" spans="1:7" s="2" customFormat="1" ht="18" customHeight="1" x14ac:dyDescent="0.25">
      <c r="A97" s="12" t="s">
        <v>594</v>
      </c>
      <c r="B97" s="13" t="s">
        <v>62</v>
      </c>
      <c r="C97" s="46" t="s">
        <v>863</v>
      </c>
      <c r="D97" s="20">
        <v>125000</v>
      </c>
      <c r="E97" s="14" t="s">
        <v>1488</v>
      </c>
      <c r="F97" s="12" t="s">
        <v>5</v>
      </c>
      <c r="G97" s="16" t="s">
        <v>856</v>
      </c>
    </row>
    <row r="98" spans="1:7" s="2" customFormat="1" ht="18" customHeight="1" x14ac:dyDescent="0.25">
      <c r="A98" s="12" t="s">
        <v>595</v>
      </c>
      <c r="B98" s="13" t="s">
        <v>63</v>
      </c>
      <c r="C98" s="46" t="s">
        <v>863</v>
      </c>
      <c r="D98" s="20">
        <v>75000</v>
      </c>
      <c r="E98" s="14" t="s">
        <v>1488</v>
      </c>
      <c r="F98" s="12" t="s">
        <v>5</v>
      </c>
      <c r="G98" s="16" t="s">
        <v>856</v>
      </c>
    </row>
    <row r="99" spans="1:7" s="2" customFormat="1" ht="18" customHeight="1" x14ac:dyDescent="0.25">
      <c r="A99" s="12" t="s">
        <v>597</v>
      </c>
      <c r="B99" s="13" t="s">
        <v>66</v>
      </c>
      <c r="C99" s="46" t="s">
        <v>862</v>
      </c>
      <c r="D99" s="20">
        <v>95000</v>
      </c>
      <c r="E99" s="14" t="s">
        <v>1488</v>
      </c>
      <c r="F99" s="12" t="s">
        <v>67</v>
      </c>
      <c r="G99" s="16" t="s">
        <v>856</v>
      </c>
    </row>
    <row r="100" spans="1:7" s="2" customFormat="1" ht="18" customHeight="1" x14ac:dyDescent="0.25">
      <c r="A100" s="12" t="s">
        <v>604</v>
      </c>
      <c r="B100" s="13" t="s">
        <v>80</v>
      </c>
      <c r="C100" s="46" t="s">
        <v>862</v>
      </c>
      <c r="D100" s="20">
        <v>75000</v>
      </c>
      <c r="E100" s="14" t="s">
        <v>1488</v>
      </c>
      <c r="F100" s="12" t="s">
        <v>81</v>
      </c>
      <c r="G100" s="16" t="s">
        <v>856</v>
      </c>
    </row>
    <row r="101" spans="1:7" s="2" customFormat="1" ht="18" customHeight="1" x14ac:dyDescent="0.25">
      <c r="A101" s="12" t="s">
        <v>611</v>
      </c>
      <c r="B101" s="13" t="s">
        <v>92</v>
      </c>
      <c r="C101" s="46" t="s">
        <v>863</v>
      </c>
      <c r="D101" s="20">
        <v>50000</v>
      </c>
      <c r="E101" s="14" t="s">
        <v>1488</v>
      </c>
      <c r="F101" s="12" t="s">
        <v>5</v>
      </c>
      <c r="G101" s="16" t="s">
        <v>856</v>
      </c>
    </row>
    <row r="102" spans="1:7" s="2" customFormat="1" ht="18" customHeight="1" x14ac:dyDescent="0.25">
      <c r="A102" s="12" t="s">
        <v>612</v>
      </c>
      <c r="B102" s="13" t="s">
        <v>93</v>
      </c>
      <c r="C102" s="46" t="s">
        <v>864</v>
      </c>
      <c r="D102" s="20">
        <v>200000</v>
      </c>
      <c r="E102" s="14" t="s">
        <v>1488</v>
      </c>
      <c r="F102" s="12" t="s">
        <v>94</v>
      </c>
      <c r="G102" s="16" t="s">
        <v>856</v>
      </c>
    </row>
    <row r="103" spans="1:7" s="2" customFormat="1" ht="18" customHeight="1" x14ac:dyDescent="0.25">
      <c r="A103" s="12" t="s">
        <v>614</v>
      </c>
      <c r="B103" s="13" t="s">
        <v>97</v>
      </c>
      <c r="C103" s="46" t="s">
        <v>862</v>
      </c>
      <c r="D103" s="20">
        <v>100000</v>
      </c>
      <c r="E103" s="14" t="s">
        <v>1488</v>
      </c>
      <c r="F103" s="12" t="s">
        <v>5</v>
      </c>
      <c r="G103" s="16" t="s">
        <v>856</v>
      </c>
    </row>
    <row r="104" spans="1:7" s="2" customFormat="1" ht="18" customHeight="1" x14ac:dyDescent="0.25">
      <c r="A104" s="12" t="s">
        <v>614</v>
      </c>
      <c r="B104" s="13" t="s">
        <v>98</v>
      </c>
      <c r="C104" s="46" t="s">
        <v>863</v>
      </c>
      <c r="D104" s="20">
        <v>50000</v>
      </c>
      <c r="E104" s="14" t="s">
        <v>1488</v>
      </c>
      <c r="F104" s="12" t="s">
        <v>99</v>
      </c>
      <c r="G104" s="16" t="s">
        <v>856</v>
      </c>
    </row>
    <row r="105" spans="1:7" s="2" customFormat="1" ht="18" customHeight="1" x14ac:dyDescent="0.25">
      <c r="A105" s="12" t="s">
        <v>617</v>
      </c>
      <c r="B105" s="13" t="s">
        <v>103</v>
      </c>
      <c r="C105" s="46" t="s">
        <v>863</v>
      </c>
      <c r="D105" s="20">
        <v>90000</v>
      </c>
      <c r="E105" s="14" t="s">
        <v>1488</v>
      </c>
      <c r="F105" s="12" t="s">
        <v>5</v>
      </c>
      <c r="G105" s="16" t="s">
        <v>856</v>
      </c>
    </row>
    <row r="106" spans="1:7" s="2" customFormat="1" ht="18" customHeight="1" x14ac:dyDescent="0.25">
      <c r="A106" s="12" t="s">
        <v>618</v>
      </c>
      <c r="B106" s="13" t="s">
        <v>106</v>
      </c>
      <c r="C106" s="46" t="s">
        <v>861</v>
      </c>
      <c r="D106" s="20">
        <v>400000</v>
      </c>
      <c r="E106" s="14" t="s">
        <v>1488</v>
      </c>
      <c r="F106" s="12" t="s">
        <v>5</v>
      </c>
      <c r="G106" s="16" t="s">
        <v>856</v>
      </c>
    </row>
    <row r="107" spans="1:7" s="2" customFormat="1" ht="18" customHeight="1" x14ac:dyDescent="0.25">
      <c r="A107" s="12" t="s">
        <v>623</v>
      </c>
      <c r="B107" s="13" t="s">
        <v>113</v>
      </c>
      <c r="C107" s="46" t="s">
        <v>862</v>
      </c>
      <c r="D107" s="20">
        <v>50000</v>
      </c>
      <c r="E107" s="14" t="s">
        <v>1488</v>
      </c>
      <c r="F107" s="12" t="s">
        <v>114</v>
      </c>
      <c r="G107" s="16" t="s">
        <v>856</v>
      </c>
    </row>
    <row r="108" spans="1:7" s="2" customFormat="1" ht="18" customHeight="1" x14ac:dyDescent="0.25">
      <c r="A108" s="12" t="s">
        <v>624</v>
      </c>
      <c r="B108" s="13" t="s">
        <v>115</v>
      </c>
      <c r="C108" s="46" t="s">
        <v>862</v>
      </c>
      <c r="D108" s="20">
        <v>500000</v>
      </c>
      <c r="E108" s="14" t="s">
        <v>1488</v>
      </c>
      <c r="F108" s="12" t="s">
        <v>116</v>
      </c>
      <c r="G108" s="16" t="s">
        <v>856</v>
      </c>
    </row>
    <row r="109" spans="1:7" s="2" customFormat="1" ht="18" customHeight="1" x14ac:dyDescent="0.25">
      <c r="A109" s="12" t="s">
        <v>632</v>
      </c>
      <c r="B109" s="13" t="s">
        <v>129</v>
      </c>
      <c r="C109" s="46" t="s">
        <v>864</v>
      </c>
      <c r="D109" s="20">
        <v>15000</v>
      </c>
      <c r="E109" s="14" t="s">
        <v>1488</v>
      </c>
      <c r="F109" s="12" t="s">
        <v>5</v>
      </c>
      <c r="G109" s="16" t="s">
        <v>856</v>
      </c>
    </row>
    <row r="110" spans="1:7" s="2" customFormat="1" ht="18" customHeight="1" x14ac:dyDescent="0.25">
      <c r="A110" s="12" t="s">
        <v>635</v>
      </c>
      <c r="B110" s="13" t="s">
        <v>134</v>
      </c>
      <c r="C110" s="46" t="s">
        <v>863</v>
      </c>
      <c r="D110" s="20">
        <v>25000</v>
      </c>
      <c r="E110" s="14" t="s">
        <v>1488</v>
      </c>
      <c r="F110" s="12" t="s">
        <v>5</v>
      </c>
      <c r="G110" s="16" t="s">
        <v>856</v>
      </c>
    </row>
    <row r="111" spans="1:7" s="2" customFormat="1" ht="18" customHeight="1" x14ac:dyDescent="0.25">
      <c r="A111" s="12" t="s">
        <v>637</v>
      </c>
      <c r="B111" s="13" t="s">
        <v>136</v>
      </c>
      <c r="C111" s="46" t="s">
        <v>863</v>
      </c>
      <c r="D111" s="20">
        <v>50000</v>
      </c>
      <c r="E111" s="14" t="s">
        <v>1488</v>
      </c>
      <c r="F111" s="12" t="s">
        <v>5</v>
      </c>
      <c r="G111" s="16" t="s">
        <v>856</v>
      </c>
    </row>
    <row r="112" spans="1:7" s="2" customFormat="1" ht="18" customHeight="1" x14ac:dyDescent="0.25">
      <c r="A112" s="12" t="s">
        <v>650</v>
      </c>
      <c r="B112" s="13" t="s">
        <v>161</v>
      </c>
      <c r="C112" s="46" t="s">
        <v>866</v>
      </c>
      <c r="D112" s="20">
        <v>500000</v>
      </c>
      <c r="E112" s="14" t="s">
        <v>1488</v>
      </c>
      <c r="F112" s="12" t="s">
        <v>162</v>
      </c>
      <c r="G112" s="16" t="s">
        <v>856</v>
      </c>
    </row>
    <row r="113" spans="1:7" s="2" customFormat="1" ht="18" customHeight="1" x14ac:dyDescent="0.25">
      <c r="A113" s="12" t="s">
        <v>653</v>
      </c>
      <c r="B113" s="13" t="s">
        <v>169</v>
      </c>
      <c r="C113" s="46" t="s">
        <v>863</v>
      </c>
      <c r="D113" s="20">
        <v>1000000</v>
      </c>
      <c r="E113" s="14" t="s">
        <v>1488</v>
      </c>
      <c r="F113" s="12" t="s">
        <v>5</v>
      </c>
      <c r="G113" s="16" t="s">
        <v>856</v>
      </c>
    </row>
    <row r="114" spans="1:7" s="2" customFormat="1" ht="18" customHeight="1" x14ac:dyDescent="0.25">
      <c r="A114" s="12" t="s">
        <v>658</v>
      </c>
      <c r="B114" s="13" t="s">
        <v>176</v>
      </c>
      <c r="C114" s="46" t="s">
        <v>862</v>
      </c>
      <c r="D114" s="20">
        <v>175000</v>
      </c>
      <c r="E114" s="14" t="s">
        <v>1488</v>
      </c>
      <c r="F114" s="12" t="s">
        <v>5</v>
      </c>
      <c r="G114" s="16" t="s">
        <v>856</v>
      </c>
    </row>
    <row r="115" spans="1:7" s="2" customFormat="1" ht="18" customHeight="1" x14ac:dyDescent="0.25">
      <c r="A115" s="12" t="s">
        <v>667</v>
      </c>
      <c r="B115" s="13" t="s">
        <v>194</v>
      </c>
      <c r="C115" s="46" t="s">
        <v>863</v>
      </c>
      <c r="D115" s="20">
        <v>90000</v>
      </c>
      <c r="E115" s="14" t="s">
        <v>1488</v>
      </c>
      <c r="F115" s="12" t="s">
        <v>5</v>
      </c>
      <c r="G115" s="16" t="s">
        <v>856</v>
      </c>
    </row>
    <row r="116" spans="1:7" s="2" customFormat="1" ht="18" customHeight="1" x14ac:dyDescent="0.25">
      <c r="A116" s="12" t="s">
        <v>671</v>
      </c>
      <c r="B116" s="13" t="s">
        <v>200</v>
      </c>
      <c r="C116" s="46" t="s">
        <v>862</v>
      </c>
      <c r="D116" s="20">
        <v>75000</v>
      </c>
      <c r="E116" s="14" t="s">
        <v>1488</v>
      </c>
      <c r="F116" s="12" t="s">
        <v>5</v>
      </c>
      <c r="G116" s="16" t="s">
        <v>856</v>
      </c>
    </row>
    <row r="117" spans="1:7" s="2" customFormat="1" ht="18" customHeight="1" x14ac:dyDescent="0.25">
      <c r="A117" s="12" t="s">
        <v>673</v>
      </c>
      <c r="B117" s="13" t="s">
        <v>203</v>
      </c>
      <c r="C117" s="46" t="s">
        <v>862</v>
      </c>
      <c r="D117" s="20">
        <v>25000</v>
      </c>
      <c r="E117" s="14" t="s">
        <v>1488</v>
      </c>
      <c r="F117" s="12" t="s">
        <v>204</v>
      </c>
      <c r="G117" s="16" t="s">
        <v>856</v>
      </c>
    </row>
    <row r="118" spans="1:7" s="2" customFormat="1" ht="18" customHeight="1" x14ac:dyDescent="0.25">
      <c r="A118" s="12" t="s">
        <v>673</v>
      </c>
      <c r="B118" s="13" t="s">
        <v>205</v>
      </c>
      <c r="C118" s="46" t="s">
        <v>864</v>
      </c>
      <c r="D118" s="20">
        <v>100000</v>
      </c>
      <c r="E118" s="14" t="s">
        <v>1488</v>
      </c>
      <c r="F118" s="12" t="s">
        <v>206</v>
      </c>
      <c r="G118" s="16" t="s">
        <v>856</v>
      </c>
    </row>
    <row r="119" spans="1:7" s="2" customFormat="1" ht="18" customHeight="1" x14ac:dyDescent="0.25">
      <c r="A119" s="12" t="s">
        <v>677</v>
      </c>
      <c r="B119" s="13" t="s">
        <v>214</v>
      </c>
      <c r="C119" s="46" t="s">
        <v>863</v>
      </c>
      <c r="D119" s="20">
        <v>200000</v>
      </c>
      <c r="E119" s="14" t="s">
        <v>1488</v>
      </c>
      <c r="F119" s="12" t="s">
        <v>215</v>
      </c>
      <c r="G119" s="16" t="s">
        <v>856</v>
      </c>
    </row>
    <row r="120" spans="1:7" s="2" customFormat="1" ht="18" customHeight="1" x14ac:dyDescent="0.25">
      <c r="A120" s="12" t="s">
        <v>681</v>
      </c>
      <c r="B120" s="13" t="s">
        <v>224</v>
      </c>
      <c r="C120" s="46" t="s">
        <v>861</v>
      </c>
      <c r="D120" s="20">
        <v>50000</v>
      </c>
      <c r="E120" s="14" t="s">
        <v>1488</v>
      </c>
      <c r="F120" s="12" t="s">
        <v>225</v>
      </c>
      <c r="G120" s="16" t="s">
        <v>856</v>
      </c>
    </row>
    <row r="121" spans="1:7" s="2" customFormat="1" ht="18" customHeight="1" x14ac:dyDescent="0.25">
      <c r="A121" s="12" t="s">
        <v>682</v>
      </c>
      <c r="B121" s="13" t="s">
        <v>226</v>
      </c>
      <c r="C121" s="46" t="s">
        <v>861</v>
      </c>
      <c r="D121" s="20">
        <v>100000</v>
      </c>
      <c r="E121" s="14" t="s">
        <v>1488</v>
      </c>
      <c r="F121" s="12" t="s">
        <v>227</v>
      </c>
      <c r="G121" s="16" t="s">
        <v>856</v>
      </c>
    </row>
    <row r="122" spans="1:7" s="2" customFormat="1" ht="18" customHeight="1" x14ac:dyDescent="0.25">
      <c r="A122" s="12" t="s">
        <v>684</v>
      </c>
      <c r="B122" s="13" t="s">
        <v>229</v>
      </c>
      <c r="C122" s="46" t="s">
        <v>862</v>
      </c>
      <c r="D122" s="20">
        <v>100000</v>
      </c>
      <c r="E122" s="14" t="s">
        <v>1488</v>
      </c>
      <c r="F122" s="12" t="s">
        <v>230</v>
      </c>
      <c r="G122" s="16" t="s">
        <v>856</v>
      </c>
    </row>
    <row r="123" spans="1:7" s="2" customFormat="1" ht="18" customHeight="1" x14ac:dyDescent="0.25">
      <c r="A123" s="12" t="s">
        <v>685</v>
      </c>
      <c r="B123" s="13" t="s">
        <v>231</v>
      </c>
      <c r="C123" s="46" t="s">
        <v>862</v>
      </c>
      <c r="D123" s="20">
        <v>53500</v>
      </c>
      <c r="E123" s="14" t="s">
        <v>1488</v>
      </c>
      <c r="F123" s="12" t="s">
        <v>232</v>
      </c>
      <c r="G123" s="16" t="s">
        <v>856</v>
      </c>
    </row>
    <row r="124" spans="1:7" s="2" customFormat="1" ht="18" customHeight="1" x14ac:dyDescent="0.25">
      <c r="A124" s="12" t="s">
        <v>686</v>
      </c>
      <c r="B124" s="13" t="s">
        <v>236</v>
      </c>
      <c r="C124" s="46" t="s">
        <v>864</v>
      </c>
      <c r="D124" s="20">
        <v>150000</v>
      </c>
      <c r="E124" s="14" t="s">
        <v>1488</v>
      </c>
      <c r="F124" s="12" t="s">
        <v>237</v>
      </c>
      <c r="G124" s="16" t="s">
        <v>856</v>
      </c>
    </row>
    <row r="125" spans="1:7" s="2" customFormat="1" ht="18" customHeight="1" x14ac:dyDescent="0.25">
      <c r="A125" s="12" t="s">
        <v>686</v>
      </c>
      <c r="B125" s="13" t="s">
        <v>238</v>
      </c>
      <c r="C125" s="46" t="s">
        <v>863</v>
      </c>
      <c r="D125" s="20">
        <v>125000</v>
      </c>
      <c r="E125" s="14" t="s">
        <v>1488</v>
      </c>
      <c r="F125" s="12" t="s">
        <v>239</v>
      </c>
      <c r="G125" s="16" t="s">
        <v>856</v>
      </c>
    </row>
    <row r="126" spans="1:7" s="2" customFormat="1" ht="18" customHeight="1" x14ac:dyDescent="0.25">
      <c r="A126" s="12" t="s">
        <v>692</v>
      </c>
      <c r="B126" s="13" t="s">
        <v>258</v>
      </c>
      <c r="C126" s="46" t="s">
        <v>862</v>
      </c>
      <c r="D126" s="20">
        <v>50000</v>
      </c>
      <c r="E126" s="14" t="s">
        <v>1488</v>
      </c>
      <c r="F126" s="12" t="s">
        <v>259</v>
      </c>
      <c r="G126" s="16" t="s">
        <v>856</v>
      </c>
    </row>
    <row r="127" spans="1:7" s="2" customFormat="1" ht="18" customHeight="1" x14ac:dyDescent="0.25">
      <c r="A127" s="12" t="s">
        <v>695</v>
      </c>
      <c r="B127" s="13" t="s">
        <v>867</v>
      </c>
      <c r="C127" s="46" t="s">
        <v>862</v>
      </c>
      <c r="D127" s="20">
        <v>500000</v>
      </c>
      <c r="E127" s="14" t="s">
        <v>1488</v>
      </c>
      <c r="F127" s="12" t="s">
        <v>264</v>
      </c>
      <c r="G127" s="16" t="s">
        <v>856</v>
      </c>
    </row>
    <row r="128" spans="1:7" s="2" customFormat="1" ht="18" customHeight="1" x14ac:dyDescent="0.25">
      <c r="A128" s="12" t="s">
        <v>695</v>
      </c>
      <c r="B128" s="13" t="s">
        <v>868</v>
      </c>
      <c r="C128" s="46" t="s">
        <v>862</v>
      </c>
      <c r="D128" s="20">
        <v>500000</v>
      </c>
      <c r="E128" s="14" t="s">
        <v>1488</v>
      </c>
      <c r="F128" s="12" t="s">
        <v>265</v>
      </c>
      <c r="G128" s="16" t="s">
        <v>856</v>
      </c>
    </row>
    <row r="129" spans="1:7" s="2" customFormat="1" ht="18" customHeight="1" x14ac:dyDescent="0.25">
      <c r="A129" s="12" t="s">
        <v>696</v>
      </c>
      <c r="B129" s="13" t="s">
        <v>266</v>
      </c>
      <c r="C129" s="46" t="s">
        <v>862</v>
      </c>
      <c r="D129" s="20">
        <v>100000</v>
      </c>
      <c r="E129" s="14" t="s">
        <v>1488</v>
      </c>
      <c r="F129" s="12" t="s">
        <v>267</v>
      </c>
      <c r="G129" s="16" t="s">
        <v>856</v>
      </c>
    </row>
    <row r="130" spans="1:7" s="2" customFormat="1" ht="18" customHeight="1" x14ac:dyDescent="0.25">
      <c r="A130" s="12" t="s">
        <v>696</v>
      </c>
      <c r="B130" s="13" t="s">
        <v>270</v>
      </c>
      <c r="C130" s="46" t="s">
        <v>863</v>
      </c>
      <c r="D130" s="20">
        <v>150000</v>
      </c>
      <c r="E130" s="14" t="s">
        <v>1488</v>
      </c>
      <c r="F130" s="12" t="s">
        <v>5</v>
      </c>
      <c r="G130" s="16" t="s">
        <v>856</v>
      </c>
    </row>
    <row r="131" spans="1:7" s="2" customFormat="1" ht="18" customHeight="1" x14ac:dyDescent="0.25">
      <c r="A131" s="12" t="s">
        <v>701</v>
      </c>
      <c r="B131" s="13" t="s">
        <v>280</v>
      </c>
      <c r="C131" s="46" t="s">
        <v>864</v>
      </c>
      <c r="D131" s="20">
        <v>200000</v>
      </c>
      <c r="E131" s="14" t="s">
        <v>1488</v>
      </c>
      <c r="F131" s="12" t="s">
        <v>5</v>
      </c>
      <c r="G131" s="16" t="s">
        <v>856</v>
      </c>
    </row>
    <row r="132" spans="1:7" s="2" customFormat="1" ht="18" customHeight="1" x14ac:dyDescent="0.25">
      <c r="A132" s="12" t="s">
        <v>705</v>
      </c>
      <c r="B132" s="13" t="s">
        <v>285</v>
      </c>
      <c r="C132" s="46" t="s">
        <v>863</v>
      </c>
      <c r="D132" s="20">
        <v>200000</v>
      </c>
      <c r="E132" s="14" t="s">
        <v>1488</v>
      </c>
      <c r="F132" s="12" t="s">
        <v>286</v>
      </c>
      <c r="G132" s="16" t="s">
        <v>856</v>
      </c>
    </row>
    <row r="133" spans="1:7" s="2" customFormat="1" ht="18" customHeight="1" x14ac:dyDescent="0.25">
      <c r="A133" s="12" t="s">
        <v>720</v>
      </c>
      <c r="B133" s="13" t="s">
        <v>313</v>
      </c>
      <c r="C133" s="46" t="s">
        <v>861</v>
      </c>
      <c r="D133" s="20">
        <v>75000</v>
      </c>
      <c r="E133" s="14" t="s">
        <v>1488</v>
      </c>
      <c r="F133" s="12" t="s">
        <v>314</v>
      </c>
      <c r="G133" s="16" t="s">
        <v>856</v>
      </c>
    </row>
    <row r="134" spans="1:7" s="2" customFormat="1" ht="18" customHeight="1" x14ac:dyDescent="0.25">
      <c r="A134" s="12" t="s">
        <v>720</v>
      </c>
      <c r="B134" s="13" t="s">
        <v>315</v>
      </c>
      <c r="C134" s="46" t="s">
        <v>861</v>
      </c>
      <c r="D134" s="20">
        <v>200000</v>
      </c>
      <c r="E134" s="14" t="s">
        <v>1488</v>
      </c>
      <c r="F134" s="12" t="s">
        <v>5</v>
      </c>
      <c r="G134" s="16" t="s">
        <v>856</v>
      </c>
    </row>
    <row r="135" spans="1:7" s="2" customFormat="1" ht="18" customHeight="1" x14ac:dyDescent="0.25">
      <c r="A135" s="12" t="s">
        <v>724</v>
      </c>
      <c r="B135" s="13" t="s">
        <v>328</v>
      </c>
      <c r="C135" s="46" t="s">
        <v>863</v>
      </c>
      <c r="D135" s="20">
        <v>50000</v>
      </c>
      <c r="E135" s="14" t="s">
        <v>1488</v>
      </c>
      <c r="F135" s="12" t="s">
        <v>329</v>
      </c>
      <c r="G135" s="16" t="s">
        <v>856</v>
      </c>
    </row>
    <row r="136" spans="1:7" s="2" customFormat="1" ht="18" customHeight="1" x14ac:dyDescent="0.25">
      <c r="A136" s="12" t="s">
        <v>732</v>
      </c>
      <c r="B136" s="13" t="s">
        <v>341</v>
      </c>
      <c r="C136" s="46" t="s">
        <v>863</v>
      </c>
      <c r="D136" s="20">
        <v>50000</v>
      </c>
      <c r="E136" s="14" t="s">
        <v>1488</v>
      </c>
      <c r="F136" s="12" t="s">
        <v>342</v>
      </c>
      <c r="G136" s="16" t="s">
        <v>856</v>
      </c>
    </row>
    <row r="137" spans="1:7" s="2" customFormat="1" ht="18" customHeight="1" x14ac:dyDescent="0.25">
      <c r="A137" s="12" t="s">
        <v>758</v>
      </c>
      <c r="B137" s="13" t="s">
        <v>381</v>
      </c>
      <c r="C137" s="46" t="s">
        <v>864</v>
      </c>
      <c r="D137" s="20">
        <v>150000</v>
      </c>
      <c r="E137" s="14" t="s">
        <v>1488</v>
      </c>
      <c r="F137" s="12" t="s">
        <v>382</v>
      </c>
      <c r="G137" s="16" t="s">
        <v>856</v>
      </c>
    </row>
    <row r="138" spans="1:7" s="2" customFormat="1" ht="18" customHeight="1" x14ac:dyDescent="0.25">
      <c r="A138" s="12" t="s">
        <v>760</v>
      </c>
      <c r="B138" s="13" t="s">
        <v>385</v>
      </c>
      <c r="C138" s="46" t="s">
        <v>861</v>
      </c>
      <c r="D138" s="20">
        <v>75000</v>
      </c>
      <c r="E138" s="14" t="s">
        <v>1488</v>
      </c>
      <c r="F138" s="12" t="s">
        <v>386</v>
      </c>
      <c r="G138" s="16" t="s">
        <v>856</v>
      </c>
    </row>
    <row r="139" spans="1:7" s="2" customFormat="1" ht="18" customHeight="1" x14ac:dyDescent="0.25">
      <c r="A139" s="12" t="s">
        <v>760</v>
      </c>
      <c r="B139" s="13" t="s">
        <v>387</v>
      </c>
      <c r="C139" s="46" t="s">
        <v>863</v>
      </c>
      <c r="D139" s="20">
        <v>100000</v>
      </c>
      <c r="E139" s="14" t="s">
        <v>1488</v>
      </c>
      <c r="F139" s="12" t="s">
        <v>5</v>
      </c>
      <c r="G139" s="16" t="s">
        <v>856</v>
      </c>
    </row>
    <row r="140" spans="1:7" s="2" customFormat="1" ht="18" customHeight="1" x14ac:dyDescent="0.25">
      <c r="A140" s="12" t="s">
        <v>764</v>
      </c>
      <c r="B140" s="13" t="s">
        <v>394</v>
      </c>
      <c r="C140" s="46" t="s">
        <v>864</v>
      </c>
      <c r="D140" s="20">
        <v>50000</v>
      </c>
      <c r="E140" s="14" t="s">
        <v>1488</v>
      </c>
      <c r="F140" s="12" t="s">
        <v>395</v>
      </c>
      <c r="G140" s="16" t="s">
        <v>856</v>
      </c>
    </row>
    <row r="141" spans="1:7" s="2" customFormat="1" ht="18" customHeight="1" x14ac:dyDescent="0.25">
      <c r="A141" s="12" t="s">
        <v>765</v>
      </c>
      <c r="B141" s="13" t="s">
        <v>396</v>
      </c>
      <c r="C141" s="46" t="s">
        <v>862</v>
      </c>
      <c r="D141" s="20">
        <v>25000</v>
      </c>
      <c r="E141" s="14" t="s">
        <v>1488</v>
      </c>
      <c r="F141" s="12" t="s">
        <v>397</v>
      </c>
      <c r="G141" s="16" t="s">
        <v>856</v>
      </c>
    </row>
    <row r="142" spans="1:7" s="2" customFormat="1" ht="18" customHeight="1" x14ac:dyDescent="0.25">
      <c r="A142" s="12" t="s">
        <v>778</v>
      </c>
      <c r="B142" s="13" t="s">
        <v>417</v>
      </c>
      <c r="C142" s="46" t="s">
        <v>862</v>
      </c>
      <c r="D142" s="20">
        <v>25000</v>
      </c>
      <c r="E142" s="14" t="s">
        <v>1488</v>
      </c>
      <c r="F142" s="12" t="s">
        <v>418</v>
      </c>
      <c r="G142" s="16" t="s">
        <v>856</v>
      </c>
    </row>
    <row r="143" spans="1:7" s="2" customFormat="1" ht="18" customHeight="1" x14ac:dyDescent="0.25">
      <c r="A143" s="12" t="s">
        <v>778</v>
      </c>
      <c r="B143" s="13" t="s">
        <v>419</v>
      </c>
      <c r="C143" s="46" t="s">
        <v>862</v>
      </c>
      <c r="D143" s="20">
        <v>25000</v>
      </c>
      <c r="E143" s="14" t="s">
        <v>1488</v>
      </c>
      <c r="F143" s="12" t="s">
        <v>420</v>
      </c>
      <c r="G143" s="16" t="s">
        <v>856</v>
      </c>
    </row>
    <row r="144" spans="1:7" s="2" customFormat="1" ht="18" customHeight="1" x14ac:dyDescent="0.25">
      <c r="A144" s="12" t="s">
        <v>779</v>
      </c>
      <c r="B144" s="13" t="s">
        <v>421</v>
      </c>
      <c r="C144" s="46" t="s">
        <v>862</v>
      </c>
      <c r="D144" s="20">
        <v>400000</v>
      </c>
      <c r="E144" s="14" t="s">
        <v>1488</v>
      </c>
      <c r="F144" s="12" t="s">
        <v>422</v>
      </c>
      <c r="G144" s="16" t="s">
        <v>856</v>
      </c>
    </row>
    <row r="145" spans="1:7" s="2" customFormat="1" ht="18" customHeight="1" x14ac:dyDescent="0.25">
      <c r="A145" s="12" t="s">
        <v>794</v>
      </c>
      <c r="B145" s="13" t="s">
        <v>448</v>
      </c>
      <c r="C145" s="46" t="s">
        <v>864</v>
      </c>
      <c r="D145" s="20">
        <v>100000</v>
      </c>
      <c r="E145" s="14" t="s">
        <v>1488</v>
      </c>
      <c r="F145" s="12" t="s">
        <v>449</v>
      </c>
      <c r="G145" s="16" t="s">
        <v>856</v>
      </c>
    </row>
    <row r="146" spans="1:7" s="2" customFormat="1" ht="18" customHeight="1" x14ac:dyDescent="0.25">
      <c r="A146" s="12" t="s">
        <v>807</v>
      </c>
      <c r="B146" s="13" t="s">
        <v>469</v>
      </c>
      <c r="C146" s="46" t="s">
        <v>863</v>
      </c>
      <c r="D146" s="20">
        <v>15000</v>
      </c>
      <c r="E146" s="14" t="s">
        <v>1488</v>
      </c>
      <c r="F146" s="12" t="s">
        <v>470</v>
      </c>
      <c r="G146" s="16" t="s">
        <v>856</v>
      </c>
    </row>
    <row r="147" spans="1:7" s="2" customFormat="1" ht="18" customHeight="1" x14ac:dyDescent="0.25">
      <c r="A147" s="12" t="s">
        <v>809</v>
      </c>
      <c r="B147" s="13" t="s">
        <v>473</v>
      </c>
      <c r="C147" s="46" t="s">
        <v>863</v>
      </c>
      <c r="D147" s="20">
        <v>720000</v>
      </c>
      <c r="E147" s="14" t="s">
        <v>1488</v>
      </c>
      <c r="F147" s="12" t="s">
        <v>474</v>
      </c>
      <c r="G147" s="16" t="s">
        <v>856</v>
      </c>
    </row>
    <row r="148" spans="1:7" s="2" customFormat="1" ht="18" customHeight="1" x14ac:dyDescent="0.25">
      <c r="A148" s="12" t="s">
        <v>817</v>
      </c>
      <c r="B148" s="13" t="s">
        <v>487</v>
      </c>
      <c r="C148" s="46" t="s">
        <v>864</v>
      </c>
      <c r="D148" s="20">
        <v>50000</v>
      </c>
      <c r="E148" s="14" t="s">
        <v>1488</v>
      </c>
      <c r="F148" s="12" t="s">
        <v>488</v>
      </c>
      <c r="G148" s="16" t="s">
        <v>856</v>
      </c>
    </row>
    <row r="149" spans="1:7" s="2" customFormat="1" ht="18" customHeight="1" x14ac:dyDescent="0.25">
      <c r="A149" s="12" t="s">
        <v>818</v>
      </c>
      <c r="B149" s="13" t="s">
        <v>489</v>
      </c>
      <c r="C149" s="46" t="s">
        <v>861</v>
      </c>
      <c r="D149" s="20">
        <v>25000</v>
      </c>
      <c r="E149" s="14" t="s">
        <v>1488</v>
      </c>
      <c r="F149" s="12" t="s">
        <v>490</v>
      </c>
      <c r="G149" s="16" t="s">
        <v>856</v>
      </c>
    </row>
    <row r="150" spans="1:7" s="2" customFormat="1" ht="18" customHeight="1" x14ac:dyDescent="0.25">
      <c r="A150" s="12" t="s">
        <v>822</v>
      </c>
      <c r="B150" s="13" t="s">
        <v>496</v>
      </c>
      <c r="C150" s="46" t="s">
        <v>864</v>
      </c>
      <c r="D150" s="20">
        <v>40000</v>
      </c>
      <c r="E150" s="14" t="s">
        <v>1488</v>
      </c>
      <c r="F150" s="12" t="s">
        <v>497</v>
      </c>
      <c r="G150" s="16" t="s">
        <v>856</v>
      </c>
    </row>
    <row r="151" spans="1:7" s="2" customFormat="1" ht="18" customHeight="1" x14ac:dyDescent="0.25">
      <c r="A151" s="12" t="s">
        <v>827</v>
      </c>
      <c r="B151" s="13" t="s">
        <v>505</v>
      </c>
      <c r="C151" s="46" t="s">
        <v>862</v>
      </c>
      <c r="D151" s="20">
        <v>50000</v>
      </c>
      <c r="E151" s="14" t="s">
        <v>1488</v>
      </c>
      <c r="F151" s="12" t="s">
        <v>506</v>
      </c>
      <c r="G151" s="16" t="s">
        <v>856</v>
      </c>
    </row>
    <row r="152" spans="1:7" s="2" customFormat="1" ht="18" customHeight="1" x14ac:dyDescent="0.25">
      <c r="A152" s="12" t="s">
        <v>831</v>
      </c>
      <c r="B152" s="13" t="s">
        <v>514</v>
      </c>
      <c r="C152" s="46" t="s">
        <v>863</v>
      </c>
      <c r="D152" s="20">
        <v>55000</v>
      </c>
      <c r="E152" s="14" t="s">
        <v>1488</v>
      </c>
      <c r="F152" s="12" t="s">
        <v>515</v>
      </c>
      <c r="G152" s="16" t="s">
        <v>856</v>
      </c>
    </row>
    <row r="153" spans="1:7" s="2" customFormat="1" ht="18" customHeight="1" x14ac:dyDescent="0.25">
      <c r="A153" s="12" t="s">
        <v>837</v>
      </c>
      <c r="B153" s="13" t="s">
        <v>524</v>
      </c>
      <c r="C153" s="46" t="s">
        <v>863</v>
      </c>
      <c r="D153" s="20">
        <v>25000</v>
      </c>
      <c r="E153" s="14" t="s">
        <v>1488</v>
      </c>
      <c r="F153" s="12" t="s">
        <v>525</v>
      </c>
      <c r="G153" s="16" t="s">
        <v>856</v>
      </c>
    </row>
    <row r="154" spans="1:7" s="2" customFormat="1" ht="18" customHeight="1" x14ac:dyDescent="0.25">
      <c r="A154" s="12" t="s">
        <v>839</v>
      </c>
      <c r="B154" s="13" t="s">
        <v>528</v>
      </c>
      <c r="C154" s="46" t="s">
        <v>861</v>
      </c>
      <c r="D154" s="20">
        <v>75000</v>
      </c>
      <c r="E154" s="14" t="s">
        <v>1488</v>
      </c>
      <c r="F154" s="12" t="s">
        <v>199</v>
      </c>
      <c r="G154" s="16" t="s">
        <v>856</v>
      </c>
    </row>
    <row r="155" spans="1:7" s="2" customFormat="1" ht="18" customHeight="1" x14ac:dyDescent="0.25">
      <c r="A155" s="15" t="s">
        <v>2410</v>
      </c>
      <c r="B155" s="13"/>
      <c r="C155" s="46"/>
      <c r="D155" s="75">
        <f>SUM(D85:D154)</f>
        <v>10218500</v>
      </c>
      <c r="E155" s="14"/>
      <c r="F155" s="12"/>
      <c r="G155" s="16"/>
    </row>
    <row r="156" spans="1:7" s="2" customFormat="1" ht="18" customHeight="1" x14ac:dyDescent="0.25">
      <c r="A156" s="12"/>
      <c r="B156" s="13"/>
      <c r="C156" s="46"/>
      <c r="D156" s="20"/>
      <c r="E156" s="14"/>
      <c r="F156" s="12"/>
      <c r="G156" s="16"/>
    </row>
    <row r="157" spans="1:7" s="2" customFormat="1" ht="18" customHeight="1" x14ac:dyDescent="0.25">
      <c r="A157" s="12" t="s">
        <v>558</v>
      </c>
      <c r="B157" s="13" t="s">
        <v>4</v>
      </c>
      <c r="C157" s="46" t="s">
        <v>861</v>
      </c>
      <c r="D157" s="20">
        <v>30000</v>
      </c>
      <c r="E157" s="14" t="s">
        <v>1488</v>
      </c>
      <c r="F157" s="12" t="s">
        <v>5</v>
      </c>
      <c r="G157" s="16" t="s">
        <v>855</v>
      </c>
    </row>
    <row r="158" spans="1:7" s="2" customFormat="1" ht="18" customHeight="1" x14ac:dyDescent="0.25">
      <c r="A158" s="12" t="s">
        <v>559</v>
      </c>
      <c r="B158" s="13" t="s">
        <v>7</v>
      </c>
      <c r="C158" s="46" t="s">
        <v>863</v>
      </c>
      <c r="D158" s="20">
        <v>100000</v>
      </c>
      <c r="E158" s="14" t="s">
        <v>1488</v>
      </c>
      <c r="F158" s="13" t="s">
        <v>8</v>
      </c>
      <c r="G158" s="16" t="s">
        <v>855</v>
      </c>
    </row>
    <row r="159" spans="1:7" s="2" customFormat="1" ht="18" customHeight="1" x14ac:dyDescent="0.25">
      <c r="A159" s="12" t="s">
        <v>562</v>
      </c>
      <c r="B159" s="13" t="s">
        <v>11</v>
      </c>
      <c r="C159" s="46" t="s">
        <v>863</v>
      </c>
      <c r="D159" s="20">
        <v>25000</v>
      </c>
      <c r="E159" s="14" t="s">
        <v>1488</v>
      </c>
      <c r="F159" s="12" t="s">
        <v>5</v>
      </c>
      <c r="G159" s="16" t="s">
        <v>855</v>
      </c>
    </row>
    <row r="160" spans="1:7" s="2" customFormat="1" ht="18" customHeight="1" x14ac:dyDescent="0.25">
      <c r="A160" s="12" t="s">
        <v>571</v>
      </c>
      <c r="B160" s="13" t="s">
        <v>24</v>
      </c>
      <c r="C160" s="46" t="s">
        <v>861</v>
      </c>
      <c r="D160" s="20">
        <v>20000</v>
      </c>
      <c r="E160" s="14" t="s">
        <v>1488</v>
      </c>
      <c r="F160" s="12" t="s">
        <v>25</v>
      </c>
      <c r="G160" s="16" t="s">
        <v>855</v>
      </c>
    </row>
    <row r="161" spans="1:7" s="2" customFormat="1" ht="18" customHeight="1" x14ac:dyDescent="0.25">
      <c r="A161" s="12" t="s">
        <v>576</v>
      </c>
      <c r="B161" s="13" t="s">
        <v>34</v>
      </c>
      <c r="C161" s="46" t="s">
        <v>863</v>
      </c>
      <c r="D161" s="20">
        <v>30000</v>
      </c>
      <c r="E161" s="14" t="s">
        <v>1488</v>
      </c>
      <c r="F161" s="12" t="s">
        <v>35</v>
      </c>
      <c r="G161" s="16" t="s">
        <v>855</v>
      </c>
    </row>
    <row r="162" spans="1:7" s="2" customFormat="1" ht="18" customHeight="1" x14ac:dyDescent="0.25">
      <c r="A162" s="12" t="s">
        <v>584</v>
      </c>
      <c r="B162" s="13" t="s">
        <v>47</v>
      </c>
      <c r="C162" s="46" t="s">
        <v>862</v>
      </c>
      <c r="D162" s="20">
        <v>100000</v>
      </c>
      <c r="E162" s="14" t="s">
        <v>1488</v>
      </c>
      <c r="F162" s="12" t="s">
        <v>5</v>
      </c>
      <c r="G162" s="16" t="s">
        <v>855</v>
      </c>
    </row>
    <row r="163" spans="1:7" s="2" customFormat="1" ht="18" customHeight="1" x14ac:dyDescent="0.25">
      <c r="A163" s="12" t="s">
        <v>587</v>
      </c>
      <c r="B163" s="13" t="s">
        <v>51</v>
      </c>
      <c r="C163" s="46" t="s">
        <v>863</v>
      </c>
      <c r="D163" s="20">
        <v>50000</v>
      </c>
      <c r="E163" s="14" t="s">
        <v>1488</v>
      </c>
      <c r="F163" s="12" t="s">
        <v>52</v>
      </c>
      <c r="G163" s="16" t="s">
        <v>855</v>
      </c>
    </row>
    <row r="164" spans="1:7" s="2" customFormat="1" ht="18" customHeight="1" x14ac:dyDescent="0.25">
      <c r="A164" s="12" t="s">
        <v>597</v>
      </c>
      <c r="B164" s="13" t="s">
        <v>70</v>
      </c>
      <c r="C164" s="46" t="s">
        <v>862</v>
      </c>
      <c r="D164" s="20">
        <v>75000</v>
      </c>
      <c r="E164" s="14" t="s">
        <v>1488</v>
      </c>
      <c r="F164" s="12" t="s">
        <v>71</v>
      </c>
      <c r="G164" s="16" t="s">
        <v>855</v>
      </c>
    </row>
    <row r="165" spans="1:7" s="2" customFormat="1" ht="18" customHeight="1" x14ac:dyDescent="0.25">
      <c r="A165" s="12" t="s">
        <v>605</v>
      </c>
      <c r="B165" s="13" t="s">
        <v>82</v>
      </c>
      <c r="C165" s="46" t="s">
        <v>861</v>
      </c>
      <c r="D165" s="20">
        <v>85000</v>
      </c>
      <c r="E165" s="14" t="s">
        <v>1488</v>
      </c>
      <c r="F165" s="12" t="s">
        <v>5</v>
      </c>
      <c r="G165" s="16" t="s">
        <v>855</v>
      </c>
    </row>
    <row r="166" spans="1:7" s="2" customFormat="1" ht="18" customHeight="1" x14ac:dyDescent="0.25">
      <c r="A166" s="12" t="s">
        <v>609</v>
      </c>
      <c r="B166" s="13" t="s">
        <v>88</v>
      </c>
      <c r="C166" s="46" t="s">
        <v>864</v>
      </c>
      <c r="D166" s="20">
        <v>200000</v>
      </c>
      <c r="E166" s="14" t="s">
        <v>1488</v>
      </c>
      <c r="F166" s="12" t="s">
        <v>89</v>
      </c>
      <c r="G166" s="16" t="s">
        <v>855</v>
      </c>
    </row>
    <row r="167" spans="1:7" s="2" customFormat="1" ht="18" customHeight="1" x14ac:dyDescent="0.25">
      <c r="A167" s="12" t="s">
        <v>613</v>
      </c>
      <c r="B167" s="13" t="s">
        <v>95</v>
      </c>
      <c r="C167" s="46" t="s">
        <v>862</v>
      </c>
      <c r="D167" s="20">
        <v>100000</v>
      </c>
      <c r="E167" s="14" t="s">
        <v>1488</v>
      </c>
      <c r="F167" s="12" t="s">
        <v>96</v>
      </c>
      <c r="G167" s="16" t="s">
        <v>855</v>
      </c>
    </row>
    <row r="168" spans="1:7" s="2" customFormat="1" ht="18" customHeight="1" x14ac:dyDescent="0.25">
      <c r="A168" s="12" t="s">
        <v>615</v>
      </c>
      <c r="B168" s="13" t="s">
        <v>100</v>
      </c>
      <c r="C168" s="46" t="s">
        <v>863</v>
      </c>
      <c r="D168" s="20">
        <v>50000</v>
      </c>
      <c r="E168" s="14" t="s">
        <v>1488</v>
      </c>
      <c r="F168" s="12" t="s">
        <v>101</v>
      </c>
      <c r="G168" s="16" t="s">
        <v>855</v>
      </c>
    </row>
    <row r="169" spans="1:7" s="2" customFormat="1" ht="18" customHeight="1" x14ac:dyDescent="0.25">
      <c r="A169" s="12" t="s">
        <v>625</v>
      </c>
      <c r="B169" s="13" t="s">
        <v>117</v>
      </c>
      <c r="C169" s="46" t="s">
        <v>863</v>
      </c>
      <c r="D169" s="20">
        <v>250000</v>
      </c>
      <c r="E169" s="14" t="s">
        <v>1488</v>
      </c>
      <c r="F169" s="12" t="s">
        <v>118</v>
      </c>
      <c r="G169" s="16" t="s">
        <v>855</v>
      </c>
    </row>
    <row r="170" spans="1:7" s="2" customFormat="1" ht="18" customHeight="1" x14ac:dyDescent="0.25">
      <c r="A170" s="12" t="s">
        <v>631</v>
      </c>
      <c r="B170" s="13" t="s">
        <v>127</v>
      </c>
      <c r="C170" s="46" t="s">
        <v>862</v>
      </c>
      <c r="D170" s="20">
        <v>50000</v>
      </c>
      <c r="E170" s="14" t="s">
        <v>1488</v>
      </c>
      <c r="F170" s="12" t="s">
        <v>128</v>
      </c>
      <c r="G170" s="16" t="s">
        <v>855</v>
      </c>
    </row>
    <row r="171" spans="1:7" s="2" customFormat="1" ht="18" customHeight="1" x14ac:dyDescent="0.25">
      <c r="A171" s="12" t="s">
        <v>634</v>
      </c>
      <c r="B171" s="13" t="s">
        <v>132</v>
      </c>
      <c r="C171" s="46" t="s">
        <v>861</v>
      </c>
      <c r="D171" s="20">
        <v>55000</v>
      </c>
      <c r="E171" s="14" t="s">
        <v>1488</v>
      </c>
      <c r="F171" s="12" t="s">
        <v>133</v>
      </c>
      <c r="G171" s="16" t="s">
        <v>855</v>
      </c>
    </row>
    <row r="172" spans="1:7" s="2" customFormat="1" ht="18" customHeight="1" x14ac:dyDescent="0.25">
      <c r="A172" s="12" t="s">
        <v>639</v>
      </c>
      <c r="B172" s="13" t="s">
        <v>139</v>
      </c>
      <c r="C172" s="46" t="s">
        <v>862</v>
      </c>
      <c r="D172" s="20">
        <v>50000</v>
      </c>
      <c r="E172" s="14" t="s">
        <v>1488</v>
      </c>
      <c r="F172" s="12" t="s">
        <v>140</v>
      </c>
      <c r="G172" s="16" t="s">
        <v>855</v>
      </c>
    </row>
    <row r="173" spans="1:7" s="2" customFormat="1" ht="18" customHeight="1" x14ac:dyDescent="0.25">
      <c r="A173" s="12" t="s">
        <v>640</v>
      </c>
      <c r="B173" s="13" t="s">
        <v>141</v>
      </c>
      <c r="C173" s="46" t="s">
        <v>862</v>
      </c>
      <c r="D173" s="20">
        <v>50000</v>
      </c>
      <c r="E173" s="14" t="s">
        <v>1488</v>
      </c>
      <c r="F173" s="12" t="s">
        <v>142</v>
      </c>
      <c r="G173" s="16" t="s">
        <v>855</v>
      </c>
    </row>
    <row r="174" spans="1:7" s="2" customFormat="1" ht="18" customHeight="1" x14ac:dyDescent="0.25">
      <c r="A174" s="12" t="s">
        <v>642</v>
      </c>
      <c r="B174" s="13" t="s">
        <v>145</v>
      </c>
      <c r="C174" s="46" t="s">
        <v>864</v>
      </c>
      <c r="D174" s="20">
        <v>150000</v>
      </c>
      <c r="E174" s="14" t="s">
        <v>1488</v>
      </c>
      <c r="F174" s="12" t="s">
        <v>146</v>
      </c>
      <c r="G174" s="16" t="s">
        <v>855</v>
      </c>
    </row>
    <row r="175" spans="1:7" s="2" customFormat="1" ht="18" customHeight="1" x14ac:dyDescent="0.25">
      <c r="A175" s="12" t="s">
        <v>645</v>
      </c>
      <c r="B175" s="13" t="s">
        <v>150</v>
      </c>
      <c r="C175" s="46" t="s">
        <v>864</v>
      </c>
      <c r="D175" s="20">
        <v>50000</v>
      </c>
      <c r="E175" s="14" t="s">
        <v>1488</v>
      </c>
      <c r="F175" s="12" t="s">
        <v>151</v>
      </c>
      <c r="G175" s="16" t="s">
        <v>855</v>
      </c>
    </row>
    <row r="176" spans="1:7" s="2" customFormat="1" ht="18" customHeight="1" x14ac:dyDescent="0.25">
      <c r="A176" s="12" t="s">
        <v>655</v>
      </c>
      <c r="B176" s="13" t="s">
        <v>172</v>
      </c>
      <c r="C176" s="46" t="s">
        <v>861</v>
      </c>
      <c r="D176" s="20">
        <v>225000</v>
      </c>
      <c r="E176" s="14" t="s">
        <v>1488</v>
      </c>
      <c r="F176" s="12" t="s">
        <v>5</v>
      </c>
      <c r="G176" s="16" t="s">
        <v>855</v>
      </c>
    </row>
    <row r="177" spans="1:7" s="2" customFormat="1" ht="18" customHeight="1" x14ac:dyDescent="0.25">
      <c r="A177" s="12" t="s">
        <v>656</v>
      </c>
      <c r="B177" s="13" t="s">
        <v>173</v>
      </c>
      <c r="C177" s="46" t="s">
        <v>863</v>
      </c>
      <c r="D177" s="20">
        <v>50000</v>
      </c>
      <c r="E177" s="14" t="s">
        <v>1488</v>
      </c>
      <c r="F177" s="12" t="s">
        <v>174</v>
      </c>
      <c r="G177" s="16" t="s">
        <v>855</v>
      </c>
    </row>
    <row r="178" spans="1:7" s="2" customFormat="1" ht="18" customHeight="1" x14ac:dyDescent="0.25">
      <c r="A178" s="12" t="s">
        <v>658</v>
      </c>
      <c r="B178" s="13" t="s">
        <v>177</v>
      </c>
      <c r="C178" s="46" t="s">
        <v>864</v>
      </c>
      <c r="D178" s="20">
        <v>1000000</v>
      </c>
      <c r="E178" s="14" t="s">
        <v>1488</v>
      </c>
      <c r="F178" s="12" t="s">
        <v>178</v>
      </c>
      <c r="G178" s="16" t="s">
        <v>855</v>
      </c>
    </row>
    <row r="179" spans="1:7" s="2" customFormat="1" ht="18" customHeight="1" x14ac:dyDescent="0.25">
      <c r="A179" s="12" t="s">
        <v>664</v>
      </c>
      <c r="B179" s="13" t="s">
        <v>188</v>
      </c>
      <c r="C179" s="46" t="s">
        <v>864</v>
      </c>
      <c r="D179" s="20">
        <v>175000</v>
      </c>
      <c r="E179" s="14" t="s">
        <v>1488</v>
      </c>
      <c r="F179" s="12" t="s">
        <v>189</v>
      </c>
      <c r="G179" s="16" t="s">
        <v>855</v>
      </c>
    </row>
    <row r="180" spans="1:7" s="2" customFormat="1" ht="18" customHeight="1" x14ac:dyDescent="0.25">
      <c r="A180" s="12" t="s">
        <v>670</v>
      </c>
      <c r="B180" s="13" t="s">
        <v>198</v>
      </c>
      <c r="C180" s="46" t="s">
        <v>861</v>
      </c>
      <c r="D180" s="20">
        <v>125000</v>
      </c>
      <c r="E180" s="14" t="s">
        <v>1488</v>
      </c>
      <c r="F180" s="12" t="s">
        <v>199</v>
      </c>
      <c r="G180" s="16" t="s">
        <v>855</v>
      </c>
    </row>
    <row r="181" spans="1:7" s="2" customFormat="1" ht="18" customHeight="1" x14ac:dyDescent="0.25">
      <c r="A181" s="12" t="s">
        <v>676</v>
      </c>
      <c r="B181" s="13" t="s">
        <v>210</v>
      </c>
      <c r="C181" s="46" t="s">
        <v>861</v>
      </c>
      <c r="D181" s="20">
        <v>375000</v>
      </c>
      <c r="E181" s="14" t="s">
        <v>1488</v>
      </c>
      <c r="F181" s="12" t="s">
        <v>211</v>
      </c>
      <c r="G181" s="16" t="s">
        <v>855</v>
      </c>
    </row>
    <row r="182" spans="1:7" s="2" customFormat="1" ht="18" customHeight="1" x14ac:dyDescent="0.25">
      <c r="A182" s="12" t="s">
        <v>676</v>
      </c>
      <c r="B182" s="13" t="s">
        <v>212</v>
      </c>
      <c r="C182" s="46" t="s">
        <v>863</v>
      </c>
      <c r="D182" s="20">
        <v>300000</v>
      </c>
      <c r="E182" s="14" t="s">
        <v>1488</v>
      </c>
      <c r="F182" s="12" t="s">
        <v>213</v>
      </c>
      <c r="G182" s="16" t="s">
        <v>855</v>
      </c>
    </row>
    <row r="183" spans="1:7" s="2" customFormat="1" ht="18" customHeight="1" x14ac:dyDescent="0.25">
      <c r="A183" s="12" t="s">
        <v>680</v>
      </c>
      <c r="B183" s="13" t="s">
        <v>222</v>
      </c>
      <c r="C183" s="46" t="s">
        <v>864</v>
      </c>
      <c r="D183" s="20">
        <v>20000</v>
      </c>
      <c r="E183" s="14" t="s">
        <v>1488</v>
      </c>
      <c r="F183" s="12" t="s">
        <v>223</v>
      </c>
      <c r="G183" s="16" t="s">
        <v>855</v>
      </c>
    </row>
    <row r="184" spans="1:7" s="2" customFormat="1" ht="18" customHeight="1" x14ac:dyDescent="0.25">
      <c r="A184" s="12" t="s">
        <v>685</v>
      </c>
      <c r="B184" s="13" t="s">
        <v>234</v>
      </c>
      <c r="C184" s="46" t="s">
        <v>863</v>
      </c>
      <c r="D184" s="20">
        <v>50000</v>
      </c>
      <c r="E184" s="14" t="s">
        <v>1488</v>
      </c>
      <c r="F184" s="12" t="s">
        <v>235</v>
      </c>
      <c r="G184" s="16" t="s">
        <v>855</v>
      </c>
    </row>
    <row r="185" spans="1:7" s="2" customFormat="1" ht="18" customHeight="1" x14ac:dyDescent="0.25">
      <c r="A185" s="12" t="s">
        <v>689</v>
      </c>
      <c r="B185" s="13" t="s">
        <v>241</v>
      </c>
      <c r="C185" s="46" t="s">
        <v>862</v>
      </c>
      <c r="D185" s="20">
        <v>25000</v>
      </c>
      <c r="E185" s="14" t="s">
        <v>1488</v>
      </c>
      <c r="F185" s="12" t="s">
        <v>242</v>
      </c>
      <c r="G185" s="16" t="s">
        <v>855</v>
      </c>
    </row>
    <row r="186" spans="1:7" s="2" customFormat="1" ht="18" customHeight="1" x14ac:dyDescent="0.25">
      <c r="A186" s="12" t="s">
        <v>689</v>
      </c>
      <c r="B186" s="13" t="s">
        <v>243</v>
      </c>
      <c r="C186" s="46" t="s">
        <v>862</v>
      </c>
      <c r="D186" s="20">
        <v>75000</v>
      </c>
      <c r="E186" s="14" t="s">
        <v>1488</v>
      </c>
      <c r="F186" s="12" t="s">
        <v>244</v>
      </c>
      <c r="G186" s="16" t="s">
        <v>855</v>
      </c>
    </row>
    <row r="187" spans="1:7" s="2" customFormat="1" ht="18" customHeight="1" x14ac:dyDescent="0.25">
      <c r="A187" s="12" t="s">
        <v>689</v>
      </c>
      <c r="B187" s="13" t="s">
        <v>247</v>
      </c>
      <c r="C187" s="46" t="s">
        <v>861</v>
      </c>
      <c r="D187" s="20">
        <v>50000</v>
      </c>
      <c r="E187" s="14" t="s">
        <v>1488</v>
      </c>
      <c r="F187" s="12" t="s">
        <v>248</v>
      </c>
      <c r="G187" s="16" t="s">
        <v>855</v>
      </c>
    </row>
    <row r="188" spans="1:7" s="2" customFormat="1" ht="18" customHeight="1" x14ac:dyDescent="0.25">
      <c r="A188" s="12" t="s">
        <v>689</v>
      </c>
      <c r="B188" s="13" t="s">
        <v>249</v>
      </c>
      <c r="C188" s="46" t="s">
        <v>861</v>
      </c>
      <c r="D188" s="20">
        <v>75000</v>
      </c>
      <c r="E188" s="14" t="s">
        <v>1488</v>
      </c>
      <c r="F188" s="12" t="s">
        <v>250</v>
      </c>
      <c r="G188" s="16" t="s">
        <v>855</v>
      </c>
    </row>
    <row r="189" spans="1:7" s="2" customFormat="1" ht="18" customHeight="1" x14ac:dyDescent="0.25">
      <c r="A189" s="12" t="s">
        <v>689</v>
      </c>
      <c r="B189" s="13" t="s">
        <v>253</v>
      </c>
      <c r="C189" s="46" t="s">
        <v>863</v>
      </c>
      <c r="D189" s="20">
        <v>400000</v>
      </c>
      <c r="E189" s="14" t="s">
        <v>1488</v>
      </c>
      <c r="F189" s="12" t="s">
        <v>254</v>
      </c>
      <c r="G189" s="16" t="s">
        <v>855</v>
      </c>
    </row>
    <row r="190" spans="1:7" s="2" customFormat="1" ht="18" customHeight="1" x14ac:dyDescent="0.25">
      <c r="A190" s="12" t="s">
        <v>690</v>
      </c>
      <c r="B190" s="13" t="s">
        <v>255</v>
      </c>
      <c r="C190" s="46" t="s">
        <v>863</v>
      </c>
      <c r="D190" s="20">
        <v>35000</v>
      </c>
      <c r="E190" s="14" t="s">
        <v>1488</v>
      </c>
      <c r="F190" s="12" t="s">
        <v>5</v>
      </c>
      <c r="G190" s="16" t="s">
        <v>855</v>
      </c>
    </row>
    <row r="191" spans="1:7" s="2" customFormat="1" ht="18" customHeight="1" x14ac:dyDescent="0.25">
      <c r="A191" s="12" t="s">
        <v>691</v>
      </c>
      <c r="B191" s="13" t="s">
        <v>256</v>
      </c>
      <c r="C191" s="46" t="s">
        <v>864</v>
      </c>
      <c r="D191" s="20">
        <v>90000</v>
      </c>
      <c r="E191" s="14" t="s">
        <v>1488</v>
      </c>
      <c r="F191" s="12" t="s">
        <v>257</v>
      </c>
      <c r="G191" s="16" t="s">
        <v>855</v>
      </c>
    </row>
    <row r="192" spans="1:7" s="2" customFormat="1" ht="18" customHeight="1" x14ac:dyDescent="0.25">
      <c r="A192" s="12" t="s">
        <v>693</v>
      </c>
      <c r="B192" s="13" t="s">
        <v>260</v>
      </c>
      <c r="C192" s="46" t="s">
        <v>863</v>
      </c>
      <c r="D192" s="20">
        <v>50000</v>
      </c>
      <c r="E192" s="14" t="s">
        <v>1488</v>
      </c>
      <c r="F192" s="12" t="s">
        <v>261</v>
      </c>
      <c r="G192" s="16" t="s">
        <v>855</v>
      </c>
    </row>
    <row r="193" spans="1:7" s="2" customFormat="1" ht="18" customHeight="1" x14ac:dyDescent="0.25">
      <c r="A193" s="12" t="s">
        <v>694</v>
      </c>
      <c r="B193" s="13" t="s">
        <v>262</v>
      </c>
      <c r="C193" s="46" t="s">
        <v>864</v>
      </c>
      <c r="D193" s="20">
        <v>25000</v>
      </c>
      <c r="E193" s="14" t="s">
        <v>1488</v>
      </c>
      <c r="F193" s="12" t="s">
        <v>263</v>
      </c>
      <c r="G193" s="16" t="s">
        <v>855</v>
      </c>
    </row>
    <row r="194" spans="1:7" s="2" customFormat="1" ht="18" customHeight="1" x14ac:dyDescent="0.25">
      <c r="A194" s="12" t="s">
        <v>696</v>
      </c>
      <c r="B194" s="13" t="s">
        <v>268</v>
      </c>
      <c r="C194" s="46" t="s">
        <v>863</v>
      </c>
      <c r="D194" s="20">
        <v>60000</v>
      </c>
      <c r="E194" s="14" t="s">
        <v>1488</v>
      </c>
      <c r="F194" s="12" t="s">
        <v>269</v>
      </c>
      <c r="G194" s="16" t="s">
        <v>855</v>
      </c>
    </row>
    <row r="195" spans="1:7" s="2" customFormat="1" ht="18" customHeight="1" x14ac:dyDescent="0.25">
      <c r="A195" s="12" t="s">
        <v>698</v>
      </c>
      <c r="B195" s="13" t="s">
        <v>275</v>
      </c>
      <c r="C195" s="46" t="s">
        <v>864</v>
      </c>
      <c r="D195" s="20">
        <v>200000</v>
      </c>
      <c r="E195" s="14" t="s">
        <v>1488</v>
      </c>
      <c r="F195" s="12" t="s">
        <v>276</v>
      </c>
      <c r="G195" s="16" t="s">
        <v>855</v>
      </c>
    </row>
    <row r="196" spans="1:7" s="2" customFormat="1" ht="18" customHeight="1" x14ac:dyDescent="0.25">
      <c r="A196" s="12" t="s">
        <v>700</v>
      </c>
      <c r="B196" s="13" t="s">
        <v>278</v>
      </c>
      <c r="C196" s="46" t="s">
        <v>862</v>
      </c>
      <c r="D196" s="20">
        <v>200000</v>
      </c>
      <c r="E196" s="14" t="s">
        <v>1488</v>
      </c>
      <c r="F196" s="12" t="s">
        <v>279</v>
      </c>
      <c r="G196" s="16" t="s">
        <v>855</v>
      </c>
    </row>
    <row r="197" spans="1:7" s="2" customFormat="1" ht="18" customHeight="1" x14ac:dyDescent="0.25">
      <c r="A197" s="12" t="s">
        <v>704</v>
      </c>
      <c r="B197" s="13" t="s">
        <v>284</v>
      </c>
      <c r="C197" s="46" t="s">
        <v>862</v>
      </c>
      <c r="D197" s="20">
        <v>200000</v>
      </c>
      <c r="E197" s="14" t="s">
        <v>1488</v>
      </c>
      <c r="F197" s="12" t="s">
        <v>5</v>
      </c>
      <c r="G197" s="16" t="s">
        <v>855</v>
      </c>
    </row>
    <row r="198" spans="1:7" s="2" customFormat="1" ht="18" customHeight="1" x14ac:dyDescent="0.25">
      <c r="A198" s="12" t="s">
        <v>707</v>
      </c>
      <c r="B198" s="13" t="s">
        <v>288</v>
      </c>
      <c r="C198" s="46" t="s">
        <v>861</v>
      </c>
      <c r="D198" s="20">
        <v>10000</v>
      </c>
      <c r="E198" s="14" t="s">
        <v>1488</v>
      </c>
      <c r="F198" s="12" t="s">
        <v>5</v>
      </c>
      <c r="G198" s="16" t="s">
        <v>855</v>
      </c>
    </row>
    <row r="199" spans="1:7" s="2" customFormat="1" ht="18" customHeight="1" x14ac:dyDescent="0.25">
      <c r="A199" s="12" t="s">
        <v>717</v>
      </c>
      <c r="B199" s="13" t="s">
        <v>308</v>
      </c>
      <c r="C199" s="46" t="s">
        <v>863</v>
      </c>
      <c r="D199" s="20">
        <v>40000</v>
      </c>
      <c r="E199" s="14" t="s">
        <v>1488</v>
      </c>
      <c r="F199" s="12" t="s">
        <v>309</v>
      </c>
      <c r="G199" s="16" t="s">
        <v>855</v>
      </c>
    </row>
    <row r="200" spans="1:7" s="2" customFormat="1" ht="18" customHeight="1" x14ac:dyDescent="0.25">
      <c r="A200" s="12" t="s">
        <v>718</v>
      </c>
      <c r="B200" s="13" t="s">
        <v>310</v>
      </c>
      <c r="C200" s="46" t="s">
        <v>862</v>
      </c>
      <c r="D200" s="20">
        <v>50000</v>
      </c>
      <c r="E200" s="14" t="s">
        <v>1488</v>
      </c>
      <c r="F200" s="12" t="s">
        <v>311</v>
      </c>
      <c r="G200" s="16" t="s">
        <v>855</v>
      </c>
    </row>
    <row r="201" spans="1:7" s="2" customFormat="1" ht="18" customHeight="1" x14ac:dyDescent="0.25">
      <c r="A201" s="12" t="s">
        <v>729</v>
      </c>
      <c r="B201" s="13" t="s">
        <v>336</v>
      </c>
      <c r="C201" s="46" t="s">
        <v>861</v>
      </c>
      <c r="D201" s="20">
        <v>25000</v>
      </c>
      <c r="E201" s="14" t="s">
        <v>1488</v>
      </c>
      <c r="F201" s="12" t="s">
        <v>337</v>
      </c>
      <c r="G201" s="16" t="s">
        <v>855</v>
      </c>
    </row>
    <row r="202" spans="1:7" s="2" customFormat="1" ht="18" customHeight="1" x14ac:dyDescent="0.25">
      <c r="A202" s="12" t="s">
        <v>759</v>
      </c>
      <c r="B202" s="13" t="s">
        <v>383</v>
      </c>
      <c r="C202" s="46" t="s">
        <v>863</v>
      </c>
      <c r="D202" s="20">
        <v>75000</v>
      </c>
      <c r="E202" s="14" t="s">
        <v>1488</v>
      </c>
      <c r="F202" s="12" t="s">
        <v>384</v>
      </c>
      <c r="G202" s="16" t="s">
        <v>855</v>
      </c>
    </row>
    <row r="203" spans="1:7" s="2" customFormat="1" ht="18" customHeight="1" x14ac:dyDescent="0.25">
      <c r="A203" s="12" t="s">
        <v>761</v>
      </c>
      <c r="B203" s="13" t="s">
        <v>388</v>
      </c>
      <c r="C203" s="46" t="s">
        <v>863</v>
      </c>
      <c r="D203" s="20">
        <v>25000</v>
      </c>
      <c r="E203" s="14" t="s">
        <v>1488</v>
      </c>
      <c r="F203" s="12" t="s">
        <v>389</v>
      </c>
      <c r="G203" s="16" t="s">
        <v>855</v>
      </c>
    </row>
    <row r="204" spans="1:7" s="2" customFormat="1" ht="18" customHeight="1" x14ac:dyDescent="0.25">
      <c r="A204" s="12" t="s">
        <v>762</v>
      </c>
      <c r="B204" s="13" t="s">
        <v>390</v>
      </c>
      <c r="C204" s="46" t="s">
        <v>863</v>
      </c>
      <c r="D204" s="20">
        <v>75000</v>
      </c>
      <c r="E204" s="14" t="s">
        <v>1488</v>
      </c>
      <c r="F204" s="12" t="s">
        <v>5</v>
      </c>
      <c r="G204" s="16" t="s">
        <v>855</v>
      </c>
    </row>
    <row r="205" spans="1:7" s="2" customFormat="1" ht="18" customHeight="1" x14ac:dyDescent="0.25">
      <c r="A205" s="12" t="s">
        <v>763</v>
      </c>
      <c r="B205" s="13" t="s">
        <v>392</v>
      </c>
      <c r="C205" s="46" t="s">
        <v>863</v>
      </c>
      <c r="D205" s="20">
        <v>50000</v>
      </c>
      <c r="E205" s="14" t="s">
        <v>1488</v>
      </c>
      <c r="F205" s="12" t="s">
        <v>393</v>
      </c>
      <c r="G205" s="16" t="s">
        <v>855</v>
      </c>
    </row>
    <row r="206" spans="1:7" s="2" customFormat="1" ht="18" customHeight="1" x14ac:dyDescent="0.25">
      <c r="A206" s="12" t="s">
        <v>771</v>
      </c>
      <c r="B206" s="13" t="s">
        <v>405</v>
      </c>
      <c r="C206" s="46" t="s">
        <v>864</v>
      </c>
      <c r="D206" s="20">
        <v>50000</v>
      </c>
      <c r="E206" s="14" t="s">
        <v>1488</v>
      </c>
      <c r="F206" s="12" t="s">
        <v>406</v>
      </c>
      <c r="G206" s="16" t="s">
        <v>855</v>
      </c>
    </row>
    <row r="207" spans="1:7" s="2" customFormat="1" ht="18" customHeight="1" x14ac:dyDescent="0.25">
      <c r="A207" s="12" t="s">
        <v>782</v>
      </c>
      <c r="B207" s="13" t="s">
        <v>426</v>
      </c>
      <c r="C207" s="46" t="s">
        <v>861</v>
      </c>
      <c r="D207" s="20">
        <v>250000</v>
      </c>
      <c r="E207" s="14" t="s">
        <v>1488</v>
      </c>
      <c r="F207" s="12" t="s">
        <v>5</v>
      </c>
      <c r="G207" s="16" t="s">
        <v>855</v>
      </c>
    </row>
    <row r="208" spans="1:7" s="2" customFormat="1" ht="18" customHeight="1" x14ac:dyDescent="0.25">
      <c r="A208" s="12" t="s">
        <v>786</v>
      </c>
      <c r="B208" s="13" t="s">
        <v>433</v>
      </c>
      <c r="C208" s="46" t="s">
        <v>863</v>
      </c>
      <c r="D208" s="20">
        <v>75000</v>
      </c>
      <c r="E208" s="14" t="s">
        <v>1488</v>
      </c>
      <c r="F208" s="12" t="s">
        <v>5</v>
      </c>
      <c r="G208" s="16" t="s">
        <v>855</v>
      </c>
    </row>
    <row r="209" spans="1:7" s="2" customFormat="1" ht="18" customHeight="1" x14ac:dyDescent="0.25">
      <c r="A209" s="12" t="s">
        <v>787</v>
      </c>
      <c r="B209" s="13" t="s">
        <v>434</v>
      </c>
      <c r="C209" s="46" t="s">
        <v>862</v>
      </c>
      <c r="D209" s="20">
        <v>15000</v>
      </c>
      <c r="E209" s="14" t="s">
        <v>1488</v>
      </c>
      <c r="F209" s="12" t="s">
        <v>5</v>
      </c>
      <c r="G209" s="16" t="s">
        <v>855</v>
      </c>
    </row>
    <row r="210" spans="1:7" s="2" customFormat="1" ht="18" customHeight="1" x14ac:dyDescent="0.25">
      <c r="A210" s="12" t="s">
        <v>790</v>
      </c>
      <c r="B210" s="13" t="s">
        <v>441</v>
      </c>
      <c r="C210" s="46" t="s">
        <v>864</v>
      </c>
      <c r="D210" s="20">
        <v>75000</v>
      </c>
      <c r="E210" s="14" t="s">
        <v>1488</v>
      </c>
      <c r="F210" s="12" t="s">
        <v>442</v>
      </c>
      <c r="G210" s="16" t="s">
        <v>855</v>
      </c>
    </row>
    <row r="211" spans="1:7" s="2" customFormat="1" ht="18" customHeight="1" x14ac:dyDescent="0.25">
      <c r="A211" s="12" t="s">
        <v>796</v>
      </c>
      <c r="B211" s="13" t="s">
        <v>451</v>
      </c>
      <c r="C211" s="46" t="s">
        <v>862</v>
      </c>
      <c r="D211" s="20">
        <v>75000</v>
      </c>
      <c r="E211" s="14" t="s">
        <v>1488</v>
      </c>
      <c r="F211" s="12" t="s">
        <v>5</v>
      </c>
      <c r="G211" s="16" t="s">
        <v>855</v>
      </c>
    </row>
    <row r="212" spans="1:7" s="2" customFormat="1" ht="18" customHeight="1" x14ac:dyDescent="0.25">
      <c r="A212" s="12" t="s">
        <v>800</v>
      </c>
      <c r="B212" s="13" t="s">
        <v>456</v>
      </c>
      <c r="C212" s="46" t="s">
        <v>862</v>
      </c>
      <c r="D212" s="20">
        <v>60000</v>
      </c>
      <c r="E212" s="14" t="s">
        <v>1488</v>
      </c>
      <c r="F212" s="12" t="s">
        <v>457</v>
      </c>
      <c r="G212" s="16" t="s">
        <v>855</v>
      </c>
    </row>
    <row r="213" spans="1:7" s="2" customFormat="1" ht="18" customHeight="1" x14ac:dyDescent="0.25">
      <c r="A213" s="12" t="s">
        <v>801</v>
      </c>
      <c r="B213" s="13" t="s">
        <v>458</v>
      </c>
      <c r="C213" s="46" t="s">
        <v>862</v>
      </c>
      <c r="D213" s="20">
        <v>60000</v>
      </c>
      <c r="E213" s="14" t="s">
        <v>1488</v>
      </c>
      <c r="F213" s="12" t="s">
        <v>459</v>
      </c>
      <c r="G213" s="16" t="s">
        <v>855</v>
      </c>
    </row>
    <row r="214" spans="1:7" s="2" customFormat="1" ht="18" customHeight="1" x14ac:dyDescent="0.25">
      <c r="A214" s="12" t="s">
        <v>804</v>
      </c>
      <c r="B214" s="13" t="s">
        <v>463</v>
      </c>
      <c r="C214" s="46" t="s">
        <v>862</v>
      </c>
      <c r="D214" s="20">
        <v>150000</v>
      </c>
      <c r="E214" s="14" t="s">
        <v>1488</v>
      </c>
      <c r="F214" s="12" t="s">
        <v>464</v>
      </c>
      <c r="G214" s="16" t="s">
        <v>855</v>
      </c>
    </row>
    <row r="215" spans="1:7" s="2" customFormat="1" ht="18" customHeight="1" x14ac:dyDescent="0.25">
      <c r="A215" s="12" t="s">
        <v>810</v>
      </c>
      <c r="B215" s="13" t="s">
        <v>475</v>
      </c>
      <c r="C215" s="46" t="s">
        <v>864</v>
      </c>
      <c r="D215" s="20">
        <v>75000</v>
      </c>
      <c r="E215" s="14" t="s">
        <v>1488</v>
      </c>
      <c r="F215" s="12" t="s">
        <v>476</v>
      </c>
      <c r="G215" s="16" t="s">
        <v>855</v>
      </c>
    </row>
    <row r="216" spans="1:7" s="2" customFormat="1" ht="18" customHeight="1" x14ac:dyDescent="0.25">
      <c r="A216" s="12" t="s">
        <v>813</v>
      </c>
      <c r="B216" s="13" t="s">
        <v>480</v>
      </c>
      <c r="C216" s="46" t="s">
        <v>862</v>
      </c>
      <c r="D216" s="20">
        <v>75000</v>
      </c>
      <c r="E216" s="14" t="s">
        <v>1488</v>
      </c>
      <c r="F216" s="12" t="s">
        <v>481</v>
      </c>
      <c r="G216" s="16" t="s">
        <v>855</v>
      </c>
    </row>
    <row r="217" spans="1:7" s="2" customFormat="1" ht="18" customHeight="1" x14ac:dyDescent="0.25">
      <c r="A217" s="12" t="s">
        <v>824</v>
      </c>
      <c r="B217" s="13" t="s">
        <v>499</v>
      </c>
      <c r="C217" s="46" t="s">
        <v>863</v>
      </c>
      <c r="D217" s="20">
        <v>25000</v>
      </c>
      <c r="E217" s="14" t="s">
        <v>1488</v>
      </c>
      <c r="F217" s="12" t="s">
        <v>500</v>
      </c>
      <c r="G217" s="16" t="s">
        <v>855</v>
      </c>
    </row>
    <row r="218" spans="1:7" s="2" customFormat="1" ht="18" customHeight="1" x14ac:dyDescent="0.25">
      <c r="A218" s="12" t="s">
        <v>825</v>
      </c>
      <c r="B218" s="13" t="s">
        <v>501</v>
      </c>
      <c r="C218" s="46" t="s">
        <v>862</v>
      </c>
      <c r="D218" s="20">
        <v>80000</v>
      </c>
      <c r="E218" s="14" t="s">
        <v>1488</v>
      </c>
      <c r="F218" s="12" t="s">
        <v>502</v>
      </c>
      <c r="G218" s="16" t="s">
        <v>855</v>
      </c>
    </row>
    <row r="219" spans="1:7" s="2" customFormat="1" ht="18" customHeight="1" x14ac:dyDescent="0.25">
      <c r="A219" s="12" t="s">
        <v>826</v>
      </c>
      <c r="B219" s="13" t="s">
        <v>503</v>
      </c>
      <c r="C219" s="46" t="s">
        <v>861</v>
      </c>
      <c r="D219" s="20">
        <v>30000</v>
      </c>
      <c r="E219" s="14" t="s">
        <v>1488</v>
      </c>
      <c r="F219" s="12" t="s">
        <v>504</v>
      </c>
      <c r="G219" s="16" t="s">
        <v>855</v>
      </c>
    </row>
    <row r="220" spans="1:7" s="2" customFormat="1" ht="18" customHeight="1" x14ac:dyDescent="0.25">
      <c r="A220" s="12" t="s">
        <v>835</v>
      </c>
      <c r="B220" s="13" t="s">
        <v>521</v>
      </c>
      <c r="C220" s="46" t="s">
        <v>862</v>
      </c>
      <c r="D220" s="20">
        <v>65000</v>
      </c>
      <c r="E220" s="14" t="s">
        <v>1488</v>
      </c>
      <c r="F220" s="12" t="s">
        <v>5</v>
      </c>
      <c r="G220" s="16" t="s">
        <v>855</v>
      </c>
    </row>
    <row r="221" spans="1:7" s="2" customFormat="1" ht="18" customHeight="1" x14ac:dyDescent="0.25">
      <c r="A221" s="12" t="s">
        <v>836</v>
      </c>
      <c r="B221" s="13" t="s">
        <v>522</v>
      </c>
      <c r="C221" s="46" t="s">
        <v>863</v>
      </c>
      <c r="D221" s="20">
        <v>100000</v>
      </c>
      <c r="E221" s="14" t="s">
        <v>1488</v>
      </c>
      <c r="F221" s="12" t="s">
        <v>523</v>
      </c>
      <c r="G221" s="16" t="s">
        <v>855</v>
      </c>
    </row>
    <row r="222" spans="1:7" s="2" customFormat="1" ht="18" customHeight="1" x14ac:dyDescent="0.25">
      <c r="A222" s="12" t="s">
        <v>838</v>
      </c>
      <c r="B222" s="13" t="s">
        <v>526</v>
      </c>
      <c r="C222" s="46" t="s">
        <v>863</v>
      </c>
      <c r="D222" s="20">
        <v>65000</v>
      </c>
      <c r="E222" s="14" t="s">
        <v>1488</v>
      </c>
      <c r="F222" s="12" t="s">
        <v>527</v>
      </c>
      <c r="G222" s="16" t="s">
        <v>855</v>
      </c>
    </row>
    <row r="223" spans="1:7" s="2" customFormat="1" ht="18" customHeight="1" x14ac:dyDescent="0.25">
      <c r="A223" s="12" t="s">
        <v>844</v>
      </c>
      <c r="B223" s="13" t="s">
        <v>536</v>
      </c>
      <c r="C223" s="46" t="s">
        <v>862</v>
      </c>
      <c r="D223" s="20">
        <v>75000</v>
      </c>
      <c r="E223" s="14" t="s">
        <v>1488</v>
      </c>
      <c r="F223" s="12" t="s">
        <v>537</v>
      </c>
      <c r="G223" s="16" t="s">
        <v>855</v>
      </c>
    </row>
    <row r="224" spans="1:7" s="2" customFormat="1" ht="18" customHeight="1" x14ac:dyDescent="0.25">
      <c r="A224" s="12" t="s">
        <v>850</v>
      </c>
      <c r="B224" s="13" t="s">
        <v>550</v>
      </c>
      <c r="C224" s="46" t="s">
        <v>863</v>
      </c>
      <c r="D224" s="20">
        <v>25000</v>
      </c>
      <c r="E224" s="14" t="s">
        <v>1488</v>
      </c>
      <c r="F224" s="12" t="s">
        <v>551</v>
      </c>
      <c r="G224" s="16" t="s">
        <v>855</v>
      </c>
    </row>
    <row r="225" spans="1:7" s="2" customFormat="1" ht="18" customHeight="1" x14ac:dyDescent="0.25">
      <c r="A225" s="15" t="s">
        <v>2411</v>
      </c>
      <c r="B225" s="13"/>
      <c r="C225" s="46"/>
      <c r="D225" s="75">
        <f>SUM(D157:D224)</f>
        <v>7100000</v>
      </c>
      <c r="E225" s="14"/>
      <c r="F225" s="12"/>
      <c r="G225" s="16"/>
    </row>
    <row r="226" spans="1:7" s="2" customFormat="1" ht="18" customHeight="1" x14ac:dyDescent="0.25">
      <c r="A226" s="12"/>
      <c r="B226" s="13"/>
      <c r="C226" s="46"/>
      <c r="D226" s="20"/>
      <c r="E226" s="14"/>
      <c r="F226" s="12"/>
      <c r="G226" s="16"/>
    </row>
    <row r="227" spans="1:7" s="2" customFormat="1" ht="18" customHeight="1" x14ac:dyDescent="0.25">
      <c r="A227" s="12" t="s">
        <v>560</v>
      </c>
      <c r="B227" s="13" t="s">
        <v>9</v>
      </c>
      <c r="C227" s="46" t="s">
        <v>863</v>
      </c>
      <c r="D227" s="20">
        <v>90000</v>
      </c>
      <c r="E227" s="14" t="s">
        <v>1488</v>
      </c>
      <c r="F227" s="12" t="s">
        <v>5</v>
      </c>
      <c r="G227" s="16" t="s">
        <v>857</v>
      </c>
    </row>
    <row r="228" spans="1:7" s="2" customFormat="1" ht="18" customHeight="1" x14ac:dyDescent="0.25">
      <c r="A228" s="12" t="s">
        <v>563</v>
      </c>
      <c r="B228" s="13" t="s">
        <v>12</v>
      </c>
      <c r="C228" s="46" t="s">
        <v>861</v>
      </c>
      <c r="D228" s="20">
        <v>30000</v>
      </c>
      <c r="E228" s="14" t="s">
        <v>1488</v>
      </c>
      <c r="F228" s="12" t="s">
        <v>5</v>
      </c>
      <c r="G228" s="16" t="s">
        <v>857</v>
      </c>
    </row>
    <row r="229" spans="1:7" s="2" customFormat="1" ht="18" customHeight="1" x14ac:dyDescent="0.25">
      <c r="A229" s="12" t="s">
        <v>580</v>
      </c>
      <c r="B229" s="13" t="s">
        <v>41</v>
      </c>
      <c r="C229" s="46" t="s">
        <v>863</v>
      </c>
      <c r="D229" s="20">
        <v>20000</v>
      </c>
      <c r="E229" s="14" t="s">
        <v>1488</v>
      </c>
      <c r="F229" s="12" t="s">
        <v>42</v>
      </c>
      <c r="G229" s="16" t="s">
        <v>857</v>
      </c>
    </row>
    <row r="230" spans="1:7" s="2" customFormat="1" ht="18" customHeight="1" x14ac:dyDescent="0.25">
      <c r="A230" s="12" t="s">
        <v>582</v>
      </c>
      <c r="B230" s="13" t="s">
        <v>44</v>
      </c>
      <c r="C230" s="46" t="s">
        <v>863</v>
      </c>
      <c r="D230" s="20">
        <v>30000</v>
      </c>
      <c r="E230" s="14" t="s">
        <v>1488</v>
      </c>
      <c r="F230" s="12" t="s">
        <v>5</v>
      </c>
      <c r="G230" s="16" t="s">
        <v>857</v>
      </c>
    </row>
    <row r="231" spans="1:7" s="2" customFormat="1" ht="18" customHeight="1" x14ac:dyDescent="0.25">
      <c r="A231" s="12" t="s">
        <v>590</v>
      </c>
      <c r="B231" s="13" t="s">
        <v>56</v>
      </c>
      <c r="C231" s="46" t="s">
        <v>861</v>
      </c>
      <c r="D231" s="20">
        <v>10000</v>
      </c>
      <c r="E231" s="14" t="s">
        <v>1488</v>
      </c>
      <c r="F231" s="12" t="s">
        <v>5</v>
      </c>
      <c r="G231" s="16" t="s">
        <v>857</v>
      </c>
    </row>
    <row r="232" spans="1:7" s="2" customFormat="1" ht="18" customHeight="1" x14ac:dyDescent="0.25">
      <c r="A232" s="12" t="s">
        <v>591</v>
      </c>
      <c r="B232" s="13" t="s">
        <v>57</v>
      </c>
      <c r="C232" s="46" t="s">
        <v>862</v>
      </c>
      <c r="D232" s="20">
        <v>25000</v>
      </c>
      <c r="E232" s="14" t="s">
        <v>1488</v>
      </c>
      <c r="F232" s="12" t="s">
        <v>5</v>
      </c>
      <c r="G232" s="16" t="s">
        <v>857</v>
      </c>
    </row>
    <row r="233" spans="1:7" s="2" customFormat="1" ht="18" customHeight="1" x14ac:dyDescent="0.25">
      <c r="A233" s="12" t="s">
        <v>592</v>
      </c>
      <c r="B233" s="13" t="s">
        <v>58</v>
      </c>
      <c r="C233" s="46" t="s">
        <v>864</v>
      </c>
      <c r="D233" s="20">
        <v>93700</v>
      </c>
      <c r="E233" s="14" t="s">
        <v>1488</v>
      </c>
      <c r="F233" s="12" t="s">
        <v>59</v>
      </c>
      <c r="G233" s="16" t="s">
        <v>857</v>
      </c>
    </row>
    <row r="234" spans="1:7" s="2" customFormat="1" ht="18" customHeight="1" x14ac:dyDescent="0.25">
      <c r="A234" s="12" t="s">
        <v>598</v>
      </c>
      <c r="B234" s="13" t="s">
        <v>72</v>
      </c>
      <c r="C234" s="46" t="s">
        <v>863</v>
      </c>
      <c r="D234" s="20">
        <v>20000</v>
      </c>
      <c r="E234" s="14" t="s">
        <v>1488</v>
      </c>
      <c r="F234" s="12" t="s">
        <v>5</v>
      </c>
      <c r="G234" s="16" t="s">
        <v>857</v>
      </c>
    </row>
    <row r="235" spans="1:7" s="2" customFormat="1" ht="18" customHeight="1" x14ac:dyDescent="0.25">
      <c r="A235" s="12" t="s">
        <v>599</v>
      </c>
      <c r="B235" s="13" t="s">
        <v>73</v>
      </c>
      <c r="C235" s="46" t="s">
        <v>864</v>
      </c>
      <c r="D235" s="20">
        <v>45000</v>
      </c>
      <c r="E235" s="14" t="s">
        <v>1488</v>
      </c>
      <c r="F235" s="12" t="s">
        <v>5</v>
      </c>
      <c r="G235" s="16" t="s">
        <v>857</v>
      </c>
    </row>
    <row r="236" spans="1:7" s="2" customFormat="1" ht="18" customHeight="1" x14ac:dyDescent="0.25">
      <c r="A236" s="12" t="s">
        <v>600</v>
      </c>
      <c r="B236" s="13" t="s">
        <v>74</v>
      </c>
      <c r="C236" s="46" t="s">
        <v>862</v>
      </c>
      <c r="D236" s="20">
        <v>100000</v>
      </c>
      <c r="E236" s="14" t="s">
        <v>1488</v>
      </c>
      <c r="F236" s="12" t="s">
        <v>75</v>
      </c>
      <c r="G236" s="16" t="s">
        <v>857</v>
      </c>
    </row>
    <row r="237" spans="1:7" s="2" customFormat="1" ht="18" customHeight="1" x14ac:dyDescent="0.25">
      <c r="A237" s="12" t="s">
        <v>601</v>
      </c>
      <c r="B237" s="13" t="s">
        <v>76</v>
      </c>
      <c r="C237" s="46" t="s">
        <v>861</v>
      </c>
      <c r="D237" s="20">
        <v>15000</v>
      </c>
      <c r="E237" s="14" t="s">
        <v>1488</v>
      </c>
      <c r="F237" s="12" t="s">
        <v>5</v>
      </c>
      <c r="G237" s="16" t="s">
        <v>857</v>
      </c>
    </row>
    <row r="238" spans="1:7" s="2" customFormat="1" ht="18" customHeight="1" x14ac:dyDescent="0.25">
      <c r="A238" s="12" t="s">
        <v>602</v>
      </c>
      <c r="B238" s="13" t="s">
        <v>77</v>
      </c>
      <c r="C238" s="46" t="s">
        <v>863</v>
      </c>
      <c r="D238" s="20">
        <v>20000</v>
      </c>
      <c r="E238" s="14" t="s">
        <v>1488</v>
      </c>
      <c r="F238" s="12" t="s">
        <v>5</v>
      </c>
      <c r="G238" s="16" t="s">
        <v>857</v>
      </c>
    </row>
    <row r="239" spans="1:7" s="2" customFormat="1" ht="18" customHeight="1" x14ac:dyDescent="0.25">
      <c r="A239" s="12" t="s">
        <v>603</v>
      </c>
      <c r="B239" s="13" t="s">
        <v>78</v>
      </c>
      <c r="C239" s="46" t="s">
        <v>862</v>
      </c>
      <c r="D239" s="20">
        <v>10000</v>
      </c>
      <c r="E239" s="14" t="s">
        <v>1488</v>
      </c>
      <c r="F239" s="12" t="s">
        <v>79</v>
      </c>
      <c r="G239" s="16" t="s">
        <v>857</v>
      </c>
    </row>
    <row r="240" spans="1:7" s="2" customFormat="1" ht="18" customHeight="1" x14ac:dyDescent="0.25">
      <c r="A240" s="12" t="s">
        <v>606</v>
      </c>
      <c r="B240" s="13" t="s">
        <v>83</v>
      </c>
      <c r="C240" s="46" t="s">
        <v>863</v>
      </c>
      <c r="D240" s="20">
        <v>20000</v>
      </c>
      <c r="E240" s="14" t="s">
        <v>1488</v>
      </c>
      <c r="F240" s="12" t="s">
        <v>5</v>
      </c>
      <c r="G240" s="16" t="s">
        <v>857</v>
      </c>
    </row>
    <row r="241" spans="1:7" s="2" customFormat="1" ht="18" customHeight="1" x14ac:dyDescent="0.25">
      <c r="A241" s="12" t="s">
        <v>618</v>
      </c>
      <c r="B241" s="13" t="s">
        <v>104</v>
      </c>
      <c r="C241" s="46" t="s">
        <v>862</v>
      </c>
      <c r="D241" s="20">
        <v>200000</v>
      </c>
      <c r="E241" s="14" t="s">
        <v>1488</v>
      </c>
      <c r="F241" s="12" t="s">
        <v>105</v>
      </c>
      <c r="G241" s="16" t="s">
        <v>857</v>
      </c>
    </row>
    <row r="242" spans="1:7" s="2" customFormat="1" ht="18" customHeight="1" x14ac:dyDescent="0.25">
      <c r="A242" s="12" t="s">
        <v>619</v>
      </c>
      <c r="B242" s="13" t="s">
        <v>107</v>
      </c>
      <c r="C242" s="46" t="s">
        <v>864</v>
      </c>
      <c r="D242" s="20">
        <v>50000</v>
      </c>
      <c r="E242" s="14" t="s">
        <v>1488</v>
      </c>
      <c r="F242" s="12" t="s">
        <v>108</v>
      </c>
      <c r="G242" s="16" t="s">
        <v>857</v>
      </c>
    </row>
    <row r="243" spans="1:7" s="2" customFormat="1" ht="18" customHeight="1" x14ac:dyDescent="0.25">
      <c r="A243" s="12" t="s">
        <v>622</v>
      </c>
      <c r="B243" s="13" t="s">
        <v>112</v>
      </c>
      <c r="C243" s="46" t="s">
        <v>861</v>
      </c>
      <c r="D243" s="20">
        <v>25000</v>
      </c>
      <c r="E243" s="14" t="s">
        <v>1488</v>
      </c>
      <c r="F243" s="12" t="s">
        <v>5</v>
      </c>
      <c r="G243" s="16" t="s">
        <v>857</v>
      </c>
    </row>
    <row r="244" spans="1:7" s="2" customFormat="1" ht="18" customHeight="1" x14ac:dyDescent="0.25">
      <c r="A244" s="12" t="s">
        <v>626</v>
      </c>
      <c r="B244" s="13" t="s">
        <v>119</v>
      </c>
      <c r="C244" s="46" t="s">
        <v>864</v>
      </c>
      <c r="D244" s="20">
        <v>20000</v>
      </c>
      <c r="E244" s="14" t="s">
        <v>1488</v>
      </c>
      <c r="F244" s="12" t="s">
        <v>5</v>
      </c>
      <c r="G244" s="16" t="s">
        <v>857</v>
      </c>
    </row>
    <row r="245" spans="1:7" s="2" customFormat="1" ht="18" customHeight="1" x14ac:dyDescent="0.25">
      <c r="A245" s="12" t="s">
        <v>627</v>
      </c>
      <c r="B245" s="13" t="s">
        <v>120</v>
      </c>
      <c r="C245" s="46" t="s">
        <v>861</v>
      </c>
      <c r="D245" s="20">
        <v>125000</v>
      </c>
      <c r="E245" s="14" t="s">
        <v>1488</v>
      </c>
      <c r="F245" s="12" t="s">
        <v>121</v>
      </c>
      <c r="G245" s="16" t="s">
        <v>857</v>
      </c>
    </row>
    <row r="246" spans="1:7" s="2" customFormat="1" ht="18" customHeight="1" x14ac:dyDescent="0.25">
      <c r="A246" s="12" t="s">
        <v>629</v>
      </c>
      <c r="B246" s="13" t="s">
        <v>124</v>
      </c>
      <c r="C246" s="46" t="s">
        <v>863</v>
      </c>
      <c r="D246" s="20">
        <v>10000</v>
      </c>
      <c r="E246" s="14" t="s">
        <v>1488</v>
      </c>
      <c r="F246" s="12" t="s">
        <v>125</v>
      </c>
      <c r="G246" s="16" t="s">
        <v>857</v>
      </c>
    </row>
    <row r="247" spans="1:7" s="2" customFormat="1" ht="18" customHeight="1" x14ac:dyDescent="0.25">
      <c r="A247" s="12" t="s">
        <v>636</v>
      </c>
      <c r="B247" s="13" t="s">
        <v>135</v>
      </c>
      <c r="C247" s="46" t="s">
        <v>862</v>
      </c>
      <c r="D247" s="20">
        <v>25000</v>
      </c>
      <c r="E247" s="14" t="s">
        <v>1488</v>
      </c>
      <c r="F247" s="12" t="s">
        <v>5</v>
      </c>
      <c r="G247" s="16" t="s">
        <v>857</v>
      </c>
    </row>
    <row r="248" spans="1:7" s="2" customFormat="1" ht="18" customHeight="1" x14ac:dyDescent="0.25">
      <c r="A248" s="12" t="s">
        <v>638</v>
      </c>
      <c r="B248" s="13" t="s">
        <v>137</v>
      </c>
      <c r="C248" s="46" t="s">
        <v>862</v>
      </c>
      <c r="D248" s="20">
        <v>10000</v>
      </c>
      <c r="E248" s="14" t="s">
        <v>1488</v>
      </c>
      <c r="F248" s="12" t="s">
        <v>138</v>
      </c>
      <c r="G248" s="16" t="s">
        <v>857</v>
      </c>
    </row>
    <row r="249" spans="1:7" s="2" customFormat="1" ht="18" customHeight="1" x14ac:dyDescent="0.25">
      <c r="A249" s="12" t="s">
        <v>643</v>
      </c>
      <c r="B249" s="13" t="s">
        <v>147</v>
      </c>
      <c r="C249" s="46" t="s">
        <v>863</v>
      </c>
      <c r="D249" s="20">
        <v>14000</v>
      </c>
      <c r="E249" s="14" t="s">
        <v>1488</v>
      </c>
      <c r="F249" s="12" t="s">
        <v>148</v>
      </c>
      <c r="G249" s="16" t="s">
        <v>857</v>
      </c>
    </row>
    <row r="250" spans="1:7" s="2" customFormat="1" ht="18" customHeight="1" x14ac:dyDescent="0.25">
      <c r="A250" s="12" t="s">
        <v>646</v>
      </c>
      <c r="B250" s="13" t="s">
        <v>152</v>
      </c>
      <c r="C250" s="46" t="s">
        <v>861</v>
      </c>
      <c r="D250" s="20">
        <v>100000</v>
      </c>
      <c r="E250" s="14" t="s">
        <v>1488</v>
      </c>
      <c r="F250" s="12" t="s">
        <v>153</v>
      </c>
      <c r="G250" s="16" t="s">
        <v>857</v>
      </c>
    </row>
    <row r="251" spans="1:7" s="2" customFormat="1" ht="18" customHeight="1" x14ac:dyDescent="0.25">
      <c r="A251" s="12" t="s">
        <v>647</v>
      </c>
      <c r="B251" s="13" t="s">
        <v>154</v>
      </c>
      <c r="C251" s="46" t="s">
        <v>864</v>
      </c>
      <c r="D251" s="20">
        <v>20000</v>
      </c>
      <c r="E251" s="14" t="s">
        <v>1488</v>
      </c>
      <c r="F251" s="12" t="s">
        <v>155</v>
      </c>
      <c r="G251" s="16" t="s">
        <v>857</v>
      </c>
    </row>
    <row r="252" spans="1:7" s="2" customFormat="1" ht="18" customHeight="1" x14ac:dyDescent="0.25">
      <c r="A252" s="12" t="s">
        <v>648</v>
      </c>
      <c r="B252" s="13" t="s">
        <v>156</v>
      </c>
      <c r="C252" s="46" t="s">
        <v>862</v>
      </c>
      <c r="D252" s="20">
        <v>30000</v>
      </c>
      <c r="E252" s="14" t="s">
        <v>1488</v>
      </c>
      <c r="F252" s="12" t="s">
        <v>157</v>
      </c>
      <c r="G252" s="16" t="s">
        <v>857</v>
      </c>
    </row>
    <row r="253" spans="1:7" s="2" customFormat="1" ht="18" customHeight="1" x14ac:dyDescent="0.25">
      <c r="A253" s="12" t="s">
        <v>649</v>
      </c>
      <c r="B253" s="13" t="s">
        <v>158</v>
      </c>
      <c r="C253" s="46" t="s">
        <v>864</v>
      </c>
      <c r="D253" s="20">
        <v>15000</v>
      </c>
      <c r="E253" s="14" t="s">
        <v>1488</v>
      </c>
      <c r="F253" s="12" t="s">
        <v>5</v>
      </c>
      <c r="G253" s="16" t="s">
        <v>857</v>
      </c>
    </row>
    <row r="254" spans="1:7" s="2" customFormat="1" ht="18" customHeight="1" x14ac:dyDescent="0.25">
      <c r="A254" s="12" t="s">
        <v>652</v>
      </c>
      <c r="B254" s="13" t="s">
        <v>165</v>
      </c>
      <c r="C254" s="46" t="s">
        <v>862</v>
      </c>
      <c r="D254" s="20">
        <v>46200</v>
      </c>
      <c r="E254" s="14" t="s">
        <v>1488</v>
      </c>
      <c r="F254" s="12" t="s">
        <v>166</v>
      </c>
      <c r="G254" s="16" t="s">
        <v>857</v>
      </c>
    </row>
    <row r="255" spans="1:7" s="2" customFormat="1" ht="18" customHeight="1" x14ac:dyDescent="0.25">
      <c r="A255" s="12" t="s">
        <v>652</v>
      </c>
      <c r="B255" s="13" t="s">
        <v>167</v>
      </c>
      <c r="C255" s="46" t="s">
        <v>863</v>
      </c>
      <c r="D255" s="20">
        <v>370000</v>
      </c>
      <c r="E255" s="14" t="s">
        <v>1488</v>
      </c>
      <c r="F255" s="12" t="s">
        <v>168</v>
      </c>
      <c r="G255" s="16" t="s">
        <v>857</v>
      </c>
    </row>
    <row r="256" spans="1:7" s="2" customFormat="1" ht="18" customHeight="1" x14ac:dyDescent="0.25">
      <c r="A256" s="12" t="s">
        <v>657</v>
      </c>
      <c r="B256" s="13" t="s">
        <v>175</v>
      </c>
      <c r="C256" s="46" t="s">
        <v>861</v>
      </c>
      <c r="D256" s="20">
        <v>115000</v>
      </c>
      <c r="E256" s="14" t="s">
        <v>1488</v>
      </c>
      <c r="F256" s="12" t="s">
        <v>5</v>
      </c>
      <c r="G256" s="16" t="s">
        <v>857</v>
      </c>
    </row>
    <row r="257" spans="1:7" s="2" customFormat="1" ht="18" customHeight="1" x14ac:dyDescent="0.25">
      <c r="A257" s="12" t="s">
        <v>659</v>
      </c>
      <c r="B257" s="13" t="s">
        <v>179</v>
      </c>
      <c r="C257" s="46" t="s">
        <v>863</v>
      </c>
      <c r="D257" s="20">
        <v>40000</v>
      </c>
      <c r="E257" s="14" t="s">
        <v>1488</v>
      </c>
      <c r="F257" s="12" t="s">
        <v>180</v>
      </c>
      <c r="G257" s="16" t="s">
        <v>857</v>
      </c>
    </row>
    <row r="258" spans="1:7" s="2" customFormat="1" ht="18" customHeight="1" x14ac:dyDescent="0.25">
      <c r="A258" s="12" t="s">
        <v>660</v>
      </c>
      <c r="B258" s="13" t="s">
        <v>181</v>
      </c>
      <c r="C258" s="46" t="s">
        <v>861</v>
      </c>
      <c r="D258" s="20">
        <v>50000</v>
      </c>
      <c r="E258" s="14" t="s">
        <v>1488</v>
      </c>
      <c r="F258" s="12" t="s">
        <v>182</v>
      </c>
      <c r="G258" s="16" t="s">
        <v>857</v>
      </c>
    </row>
    <row r="259" spans="1:7" s="2" customFormat="1" ht="18" customHeight="1" x14ac:dyDescent="0.25">
      <c r="A259" s="12" t="s">
        <v>661</v>
      </c>
      <c r="B259" s="13" t="s">
        <v>183</v>
      </c>
      <c r="C259" s="46" t="s">
        <v>861</v>
      </c>
      <c r="D259" s="20">
        <v>100000</v>
      </c>
      <c r="E259" s="14" t="s">
        <v>1488</v>
      </c>
      <c r="F259" s="12" t="s">
        <v>5</v>
      </c>
      <c r="G259" s="16" t="s">
        <v>857</v>
      </c>
    </row>
    <row r="260" spans="1:7" s="2" customFormat="1" ht="18" customHeight="1" x14ac:dyDescent="0.25">
      <c r="A260" s="12" t="s">
        <v>663</v>
      </c>
      <c r="B260" s="13" t="s">
        <v>186</v>
      </c>
      <c r="C260" s="46" t="s">
        <v>862</v>
      </c>
      <c r="D260" s="20">
        <v>100000</v>
      </c>
      <c r="E260" s="14" t="s">
        <v>1488</v>
      </c>
      <c r="F260" s="12" t="s">
        <v>187</v>
      </c>
      <c r="G260" s="16" t="s">
        <v>857</v>
      </c>
    </row>
    <row r="261" spans="1:7" s="2" customFormat="1" ht="18" customHeight="1" x14ac:dyDescent="0.25">
      <c r="A261" s="12" t="s">
        <v>678</v>
      </c>
      <c r="B261" s="13" t="s">
        <v>216</v>
      </c>
      <c r="C261" s="46" t="s">
        <v>864</v>
      </c>
      <c r="D261" s="20">
        <v>15000</v>
      </c>
      <c r="E261" s="14" t="s">
        <v>1488</v>
      </c>
      <c r="F261" s="12" t="s">
        <v>217</v>
      </c>
      <c r="G261" s="16" t="s">
        <v>857</v>
      </c>
    </row>
    <row r="262" spans="1:7" s="2" customFormat="1" ht="18" customHeight="1" x14ac:dyDescent="0.25">
      <c r="A262" s="12" t="s">
        <v>679</v>
      </c>
      <c r="B262" s="13" t="s">
        <v>218</v>
      </c>
      <c r="C262" s="46" t="s">
        <v>862</v>
      </c>
      <c r="D262" s="20">
        <v>47040</v>
      </c>
      <c r="E262" s="14" t="s">
        <v>1488</v>
      </c>
      <c r="F262" s="12" t="s">
        <v>219</v>
      </c>
      <c r="G262" s="16" t="s">
        <v>857</v>
      </c>
    </row>
    <row r="263" spans="1:7" s="2" customFormat="1" ht="18" customHeight="1" x14ac:dyDescent="0.25">
      <c r="A263" s="12" t="s">
        <v>679</v>
      </c>
      <c r="B263" s="13" t="s">
        <v>220</v>
      </c>
      <c r="C263" s="46" t="s">
        <v>861</v>
      </c>
      <c r="D263" s="20">
        <v>75000</v>
      </c>
      <c r="E263" s="14" t="s">
        <v>1488</v>
      </c>
      <c r="F263" s="12" t="s">
        <v>221</v>
      </c>
      <c r="G263" s="16" t="s">
        <v>857</v>
      </c>
    </row>
    <row r="264" spans="1:7" s="2" customFormat="1" ht="18" customHeight="1" x14ac:dyDescent="0.25">
      <c r="A264" s="12" t="s">
        <v>683</v>
      </c>
      <c r="B264" s="13" t="s">
        <v>228</v>
      </c>
      <c r="C264" s="46" t="s">
        <v>861</v>
      </c>
      <c r="D264" s="20">
        <v>10000</v>
      </c>
      <c r="E264" s="14" t="s">
        <v>1488</v>
      </c>
      <c r="F264" s="12" t="s">
        <v>5</v>
      </c>
      <c r="G264" s="16" t="s">
        <v>857</v>
      </c>
    </row>
    <row r="265" spans="1:7" s="2" customFormat="1" ht="18" customHeight="1" x14ac:dyDescent="0.25">
      <c r="A265" s="12" t="s">
        <v>688</v>
      </c>
      <c r="B265" s="13" t="s">
        <v>240</v>
      </c>
      <c r="C265" s="46" t="s">
        <v>861</v>
      </c>
      <c r="D265" s="20">
        <v>40000</v>
      </c>
      <c r="E265" s="14" t="s">
        <v>1488</v>
      </c>
      <c r="F265" s="12" t="s">
        <v>5</v>
      </c>
      <c r="G265" s="16" t="s">
        <v>857</v>
      </c>
    </row>
    <row r="266" spans="1:7" s="2" customFormat="1" ht="18" customHeight="1" x14ac:dyDescent="0.25">
      <c r="A266" s="12" t="s">
        <v>708</v>
      </c>
      <c r="B266" s="13" t="s">
        <v>289</v>
      </c>
      <c r="C266" s="46" t="s">
        <v>863</v>
      </c>
      <c r="D266" s="20">
        <v>10000</v>
      </c>
      <c r="E266" s="14" t="s">
        <v>1488</v>
      </c>
      <c r="F266" s="12" t="s">
        <v>290</v>
      </c>
      <c r="G266" s="16" t="s">
        <v>857</v>
      </c>
    </row>
    <row r="267" spans="1:7" s="2" customFormat="1" ht="18" customHeight="1" x14ac:dyDescent="0.25">
      <c r="A267" s="12" t="s">
        <v>710</v>
      </c>
      <c r="B267" s="13" t="s">
        <v>293</v>
      </c>
      <c r="C267" s="46" t="s">
        <v>864</v>
      </c>
      <c r="D267" s="20">
        <v>150000</v>
      </c>
      <c r="E267" s="14" t="s">
        <v>1488</v>
      </c>
      <c r="F267" s="12" t="s">
        <v>5</v>
      </c>
      <c r="G267" s="16" t="s">
        <v>857</v>
      </c>
    </row>
    <row r="268" spans="1:7" s="2" customFormat="1" ht="18" customHeight="1" x14ac:dyDescent="0.25">
      <c r="A268" s="12" t="s">
        <v>712</v>
      </c>
      <c r="B268" s="13" t="s">
        <v>300</v>
      </c>
      <c r="C268" s="46" t="s">
        <v>863</v>
      </c>
      <c r="D268" s="20">
        <v>20000</v>
      </c>
      <c r="E268" s="14" t="s">
        <v>1488</v>
      </c>
      <c r="F268" s="12" t="s">
        <v>301</v>
      </c>
      <c r="G268" s="16" t="s">
        <v>857</v>
      </c>
    </row>
    <row r="269" spans="1:7" s="2" customFormat="1" ht="18" customHeight="1" x14ac:dyDescent="0.25">
      <c r="A269" s="12" t="s">
        <v>713</v>
      </c>
      <c r="B269" s="13" t="s">
        <v>302</v>
      </c>
      <c r="C269" s="46" t="s">
        <v>864</v>
      </c>
      <c r="D269" s="20">
        <v>45000</v>
      </c>
      <c r="E269" s="14" t="s">
        <v>1488</v>
      </c>
      <c r="F269" s="12" t="s">
        <v>303</v>
      </c>
      <c r="G269" s="16" t="s">
        <v>857</v>
      </c>
    </row>
    <row r="270" spans="1:7" s="2" customFormat="1" ht="18" customHeight="1" x14ac:dyDescent="0.25">
      <c r="A270" s="12" t="s">
        <v>714</v>
      </c>
      <c r="B270" s="13" t="s">
        <v>304</v>
      </c>
      <c r="C270" s="46" t="s">
        <v>864</v>
      </c>
      <c r="D270" s="20">
        <v>90000</v>
      </c>
      <c r="E270" s="14" t="s">
        <v>1488</v>
      </c>
      <c r="F270" s="12" t="s">
        <v>5</v>
      </c>
      <c r="G270" s="16" t="s">
        <v>857</v>
      </c>
    </row>
    <row r="271" spans="1:7" s="2" customFormat="1" ht="18" customHeight="1" x14ac:dyDescent="0.25">
      <c r="A271" s="12" t="s">
        <v>715</v>
      </c>
      <c r="B271" s="13" t="s">
        <v>305</v>
      </c>
      <c r="C271" s="46" t="s">
        <v>863</v>
      </c>
      <c r="D271" s="20">
        <v>35000</v>
      </c>
      <c r="E271" s="14" t="s">
        <v>1488</v>
      </c>
      <c r="F271" s="12" t="s">
        <v>5</v>
      </c>
      <c r="G271" s="16" t="s">
        <v>857</v>
      </c>
    </row>
    <row r="272" spans="1:7" s="2" customFormat="1" ht="18" customHeight="1" x14ac:dyDescent="0.25">
      <c r="A272" s="12" t="s">
        <v>719</v>
      </c>
      <c r="B272" s="13" t="s">
        <v>312</v>
      </c>
      <c r="C272" s="46" t="s">
        <v>862</v>
      </c>
      <c r="D272" s="20">
        <v>10000</v>
      </c>
      <c r="E272" s="14" t="s">
        <v>1488</v>
      </c>
      <c r="F272" s="12" t="s">
        <v>5</v>
      </c>
      <c r="G272" s="16" t="s">
        <v>857</v>
      </c>
    </row>
    <row r="273" spans="1:7" s="2" customFormat="1" ht="18" customHeight="1" x14ac:dyDescent="0.25">
      <c r="A273" s="12" t="s">
        <v>722</v>
      </c>
      <c r="B273" s="13" t="s">
        <v>320</v>
      </c>
      <c r="C273" s="46" t="s">
        <v>863</v>
      </c>
      <c r="D273" s="20">
        <v>180000</v>
      </c>
      <c r="E273" s="14" t="s">
        <v>1488</v>
      </c>
      <c r="F273" s="12" t="s">
        <v>321</v>
      </c>
      <c r="G273" s="16" t="s">
        <v>857</v>
      </c>
    </row>
    <row r="274" spans="1:7" s="2" customFormat="1" ht="18" customHeight="1" x14ac:dyDescent="0.25">
      <c r="A274" s="12" t="s">
        <v>722</v>
      </c>
      <c r="B274" s="13" t="s">
        <v>322</v>
      </c>
      <c r="C274" s="46" t="s">
        <v>863</v>
      </c>
      <c r="D274" s="20">
        <v>14500</v>
      </c>
      <c r="E274" s="14" t="s">
        <v>1488</v>
      </c>
      <c r="F274" s="12" t="s">
        <v>323</v>
      </c>
      <c r="G274" s="16" t="s">
        <v>857</v>
      </c>
    </row>
    <row r="275" spans="1:7" s="2" customFormat="1" ht="18" customHeight="1" x14ac:dyDescent="0.25">
      <c r="A275" s="12" t="s">
        <v>722</v>
      </c>
      <c r="B275" s="13" t="s">
        <v>324</v>
      </c>
      <c r="C275" s="46" t="s">
        <v>863</v>
      </c>
      <c r="D275" s="20">
        <v>75000</v>
      </c>
      <c r="E275" s="14" t="s">
        <v>1488</v>
      </c>
      <c r="F275" s="12" t="s">
        <v>325</v>
      </c>
      <c r="G275" s="16" t="s">
        <v>857</v>
      </c>
    </row>
    <row r="276" spans="1:7" s="2" customFormat="1" ht="18" customHeight="1" x14ac:dyDescent="0.25">
      <c r="A276" s="12" t="s">
        <v>723</v>
      </c>
      <c r="B276" s="13" t="s">
        <v>326</v>
      </c>
      <c r="C276" s="46" t="s">
        <v>862</v>
      </c>
      <c r="D276" s="20">
        <v>20000</v>
      </c>
      <c r="E276" s="14" t="s">
        <v>1488</v>
      </c>
      <c r="F276" s="12" t="s">
        <v>327</v>
      </c>
      <c r="G276" s="16" t="s">
        <v>857</v>
      </c>
    </row>
    <row r="277" spans="1:7" s="2" customFormat="1" ht="18" customHeight="1" x14ac:dyDescent="0.25">
      <c r="A277" s="12" t="s">
        <v>727</v>
      </c>
      <c r="B277" s="13" t="s">
        <v>333</v>
      </c>
      <c r="C277" s="46" t="s">
        <v>863</v>
      </c>
      <c r="D277" s="20">
        <v>25000</v>
      </c>
      <c r="E277" s="14" t="s">
        <v>1488</v>
      </c>
      <c r="F277" s="12" t="s">
        <v>5</v>
      </c>
      <c r="G277" s="16" t="s">
        <v>857</v>
      </c>
    </row>
    <row r="278" spans="1:7" s="2" customFormat="1" ht="18" customHeight="1" x14ac:dyDescent="0.25">
      <c r="A278" s="12" t="s">
        <v>728</v>
      </c>
      <c r="B278" s="13" t="s">
        <v>334</v>
      </c>
      <c r="C278" s="46" t="s">
        <v>861</v>
      </c>
      <c r="D278" s="20">
        <v>220000</v>
      </c>
      <c r="E278" s="14" t="s">
        <v>1488</v>
      </c>
      <c r="F278" s="12" t="s">
        <v>335</v>
      </c>
      <c r="G278" s="16" t="s">
        <v>857</v>
      </c>
    </row>
    <row r="279" spans="1:7" s="2" customFormat="1" ht="18" customHeight="1" x14ac:dyDescent="0.25">
      <c r="A279" s="12" t="s">
        <v>733</v>
      </c>
      <c r="B279" s="13" t="s">
        <v>343</v>
      </c>
      <c r="C279" s="46" t="s">
        <v>862</v>
      </c>
      <c r="D279" s="20">
        <v>110000</v>
      </c>
      <c r="E279" s="14" t="s">
        <v>1488</v>
      </c>
      <c r="F279" s="12" t="s">
        <v>5</v>
      </c>
      <c r="G279" s="16" t="s">
        <v>857</v>
      </c>
    </row>
    <row r="280" spans="1:7" s="2" customFormat="1" ht="18" customHeight="1" x14ac:dyDescent="0.25">
      <c r="A280" s="12" t="s">
        <v>734</v>
      </c>
      <c r="B280" s="13" t="s">
        <v>344</v>
      </c>
      <c r="C280" s="46" t="s">
        <v>861</v>
      </c>
      <c r="D280" s="20">
        <v>115000</v>
      </c>
      <c r="E280" s="14" t="s">
        <v>1488</v>
      </c>
      <c r="F280" s="12" t="s">
        <v>5</v>
      </c>
      <c r="G280" s="16" t="s">
        <v>857</v>
      </c>
    </row>
    <row r="281" spans="1:7" s="2" customFormat="1" ht="18" customHeight="1" x14ac:dyDescent="0.25">
      <c r="A281" s="12" t="s">
        <v>735</v>
      </c>
      <c r="B281" s="13" t="s">
        <v>345</v>
      </c>
      <c r="C281" s="46" t="s">
        <v>864</v>
      </c>
      <c r="D281" s="20">
        <v>18000</v>
      </c>
      <c r="E281" s="14" t="s">
        <v>1488</v>
      </c>
      <c r="F281" s="12" t="s">
        <v>5</v>
      </c>
      <c r="G281" s="16" t="s">
        <v>857</v>
      </c>
    </row>
    <row r="282" spans="1:7" s="2" customFormat="1" ht="18" customHeight="1" x14ac:dyDescent="0.25">
      <c r="A282" s="12" t="s">
        <v>736</v>
      </c>
      <c r="B282" s="13" t="s">
        <v>346</v>
      </c>
      <c r="C282" s="46" t="s">
        <v>861</v>
      </c>
      <c r="D282" s="20">
        <v>15000</v>
      </c>
      <c r="E282" s="14" t="s">
        <v>1488</v>
      </c>
      <c r="F282" s="12" t="s">
        <v>347</v>
      </c>
      <c r="G282" s="16" t="s">
        <v>857</v>
      </c>
    </row>
    <row r="283" spans="1:7" s="2" customFormat="1" ht="18" customHeight="1" x14ac:dyDescent="0.25">
      <c r="A283" s="12" t="s">
        <v>737</v>
      </c>
      <c r="B283" s="13" t="s">
        <v>348</v>
      </c>
      <c r="C283" s="46" t="s">
        <v>863</v>
      </c>
      <c r="D283" s="20">
        <v>100000</v>
      </c>
      <c r="E283" s="14" t="s">
        <v>1488</v>
      </c>
      <c r="F283" s="12" t="s">
        <v>349</v>
      </c>
      <c r="G283" s="16" t="s">
        <v>857</v>
      </c>
    </row>
    <row r="284" spans="1:7" s="2" customFormat="1" ht="18" customHeight="1" x14ac:dyDescent="0.25">
      <c r="A284" s="12" t="s">
        <v>738</v>
      </c>
      <c r="B284" s="13" t="s">
        <v>350</v>
      </c>
      <c r="C284" s="46" t="s">
        <v>862</v>
      </c>
      <c r="D284" s="20">
        <v>10000</v>
      </c>
      <c r="E284" s="14" t="s">
        <v>1488</v>
      </c>
      <c r="F284" s="12" t="s">
        <v>351</v>
      </c>
      <c r="G284" s="16" t="s">
        <v>857</v>
      </c>
    </row>
    <row r="285" spans="1:7" s="2" customFormat="1" ht="18" customHeight="1" x14ac:dyDescent="0.25">
      <c r="A285" s="12" t="s">
        <v>739</v>
      </c>
      <c r="B285" s="13" t="s">
        <v>352</v>
      </c>
      <c r="C285" s="46" t="s">
        <v>862</v>
      </c>
      <c r="D285" s="20">
        <v>200000</v>
      </c>
      <c r="E285" s="14" t="s">
        <v>1488</v>
      </c>
      <c r="F285" s="12" t="s">
        <v>353</v>
      </c>
      <c r="G285" s="16" t="s">
        <v>857</v>
      </c>
    </row>
    <row r="286" spans="1:7" s="2" customFormat="1" ht="18" customHeight="1" x14ac:dyDescent="0.25">
      <c r="A286" s="12" t="s">
        <v>740</v>
      </c>
      <c r="B286" s="13" t="s">
        <v>354</v>
      </c>
      <c r="C286" s="46" t="s">
        <v>861</v>
      </c>
      <c r="D286" s="20">
        <v>75000</v>
      </c>
      <c r="E286" s="14" t="s">
        <v>1488</v>
      </c>
      <c r="F286" s="12" t="s">
        <v>355</v>
      </c>
      <c r="G286" s="16" t="s">
        <v>857</v>
      </c>
    </row>
    <row r="287" spans="1:7" s="2" customFormat="1" ht="18" customHeight="1" x14ac:dyDescent="0.25">
      <c r="A287" s="12" t="s">
        <v>741</v>
      </c>
      <c r="B287" s="13" t="s">
        <v>356</v>
      </c>
      <c r="C287" s="46" t="s">
        <v>864</v>
      </c>
      <c r="D287" s="20">
        <v>75000</v>
      </c>
      <c r="E287" s="14" t="s">
        <v>1488</v>
      </c>
      <c r="F287" s="12" t="s">
        <v>5</v>
      </c>
      <c r="G287" s="16" t="s">
        <v>857</v>
      </c>
    </row>
    <row r="288" spans="1:7" s="2" customFormat="1" ht="18" customHeight="1" x14ac:dyDescent="0.25">
      <c r="A288" s="12" t="s">
        <v>742</v>
      </c>
      <c r="B288" s="13" t="s">
        <v>357</v>
      </c>
      <c r="C288" s="46" t="s">
        <v>864</v>
      </c>
      <c r="D288" s="20">
        <v>180000</v>
      </c>
      <c r="E288" s="14" t="s">
        <v>1488</v>
      </c>
      <c r="F288" s="12" t="s">
        <v>5</v>
      </c>
      <c r="G288" s="16" t="s">
        <v>857</v>
      </c>
    </row>
    <row r="289" spans="1:7" s="2" customFormat="1" ht="18" customHeight="1" x14ac:dyDescent="0.25">
      <c r="A289" s="12" t="s">
        <v>742</v>
      </c>
      <c r="B289" s="13" t="s">
        <v>358</v>
      </c>
      <c r="C289" s="46" t="s">
        <v>864</v>
      </c>
      <c r="D289" s="20">
        <v>300000</v>
      </c>
      <c r="E289" s="14" t="s">
        <v>1488</v>
      </c>
      <c r="F289" s="12" t="s">
        <v>359</v>
      </c>
      <c r="G289" s="16" t="s">
        <v>857</v>
      </c>
    </row>
    <row r="290" spans="1:7" s="2" customFormat="1" ht="18" customHeight="1" x14ac:dyDescent="0.25">
      <c r="A290" s="12" t="s">
        <v>743</v>
      </c>
      <c r="B290" s="13" t="s">
        <v>360</v>
      </c>
      <c r="C290" s="46" t="s">
        <v>861</v>
      </c>
      <c r="D290" s="20">
        <v>120000</v>
      </c>
      <c r="E290" s="14" t="s">
        <v>1488</v>
      </c>
      <c r="F290" s="12" t="s">
        <v>5</v>
      </c>
      <c r="G290" s="16" t="s">
        <v>857</v>
      </c>
    </row>
    <row r="291" spans="1:7" s="2" customFormat="1" ht="18" customHeight="1" x14ac:dyDescent="0.25">
      <c r="A291" s="12" t="s">
        <v>744</v>
      </c>
      <c r="B291" s="13" t="s">
        <v>361</v>
      </c>
      <c r="C291" s="46" t="s">
        <v>861</v>
      </c>
      <c r="D291" s="20">
        <v>390000</v>
      </c>
      <c r="E291" s="14" t="s">
        <v>1488</v>
      </c>
      <c r="F291" s="12" t="s">
        <v>5</v>
      </c>
      <c r="G291" s="16" t="s">
        <v>857</v>
      </c>
    </row>
    <row r="292" spans="1:7" s="2" customFormat="1" ht="18" customHeight="1" x14ac:dyDescent="0.25">
      <c r="A292" s="12" t="s">
        <v>745</v>
      </c>
      <c r="B292" s="13" t="s">
        <v>362</v>
      </c>
      <c r="C292" s="46" t="s">
        <v>863</v>
      </c>
      <c r="D292" s="20">
        <v>10000</v>
      </c>
      <c r="E292" s="14" t="s">
        <v>1488</v>
      </c>
      <c r="F292" s="12" t="s">
        <v>5</v>
      </c>
      <c r="G292" s="16" t="s">
        <v>857</v>
      </c>
    </row>
    <row r="293" spans="1:7" s="2" customFormat="1" ht="18" customHeight="1" x14ac:dyDescent="0.25">
      <c r="A293" s="12" t="s">
        <v>746</v>
      </c>
      <c r="B293" s="13" t="s">
        <v>363</v>
      </c>
      <c r="C293" s="46" t="s">
        <v>862</v>
      </c>
      <c r="D293" s="20">
        <v>50000</v>
      </c>
      <c r="E293" s="14" t="s">
        <v>1488</v>
      </c>
      <c r="F293" s="12" t="s">
        <v>5</v>
      </c>
      <c r="G293" s="16" t="s">
        <v>857</v>
      </c>
    </row>
    <row r="294" spans="1:7" s="2" customFormat="1" ht="18" customHeight="1" x14ac:dyDescent="0.25">
      <c r="A294" s="12" t="s">
        <v>747</v>
      </c>
      <c r="B294" s="13" t="s">
        <v>364</v>
      </c>
      <c r="C294" s="46" t="s">
        <v>863</v>
      </c>
      <c r="D294" s="20">
        <v>20000</v>
      </c>
      <c r="E294" s="14" t="s">
        <v>1488</v>
      </c>
      <c r="F294" s="12" t="s">
        <v>5</v>
      </c>
      <c r="G294" s="16" t="s">
        <v>857</v>
      </c>
    </row>
    <row r="295" spans="1:7" s="2" customFormat="1" ht="18" customHeight="1" x14ac:dyDescent="0.25">
      <c r="A295" s="12" t="s">
        <v>748</v>
      </c>
      <c r="B295" s="13" t="s">
        <v>365</v>
      </c>
      <c r="C295" s="46" t="s">
        <v>862</v>
      </c>
      <c r="D295" s="20">
        <v>40000</v>
      </c>
      <c r="E295" s="14" t="s">
        <v>1488</v>
      </c>
      <c r="F295" s="12" t="s">
        <v>5</v>
      </c>
      <c r="G295" s="16" t="s">
        <v>857</v>
      </c>
    </row>
    <row r="296" spans="1:7" s="2" customFormat="1" ht="18" customHeight="1" x14ac:dyDescent="0.25">
      <c r="A296" s="12" t="s">
        <v>749</v>
      </c>
      <c r="B296" s="13" t="s">
        <v>366</v>
      </c>
      <c r="C296" s="46" t="s">
        <v>862</v>
      </c>
      <c r="D296" s="20">
        <v>20000</v>
      </c>
      <c r="E296" s="14" t="s">
        <v>1488</v>
      </c>
      <c r="F296" s="12" t="s">
        <v>367</v>
      </c>
      <c r="G296" s="16" t="s">
        <v>857</v>
      </c>
    </row>
    <row r="297" spans="1:7" s="2" customFormat="1" ht="18" customHeight="1" x14ac:dyDescent="0.25">
      <c r="A297" s="12" t="s">
        <v>750</v>
      </c>
      <c r="B297" s="13" t="s">
        <v>368</v>
      </c>
      <c r="C297" s="46" t="s">
        <v>862</v>
      </c>
      <c r="D297" s="20">
        <v>47250</v>
      </c>
      <c r="E297" s="14" t="s">
        <v>1488</v>
      </c>
      <c r="F297" s="12" t="s">
        <v>369</v>
      </c>
      <c r="G297" s="16" t="s">
        <v>857</v>
      </c>
    </row>
    <row r="298" spans="1:7" s="2" customFormat="1" ht="18" customHeight="1" x14ac:dyDescent="0.25">
      <c r="A298" s="12" t="s">
        <v>752</v>
      </c>
      <c r="B298" s="13" t="s">
        <v>371</v>
      </c>
      <c r="C298" s="46" t="s">
        <v>863</v>
      </c>
      <c r="D298" s="20">
        <v>20000</v>
      </c>
      <c r="E298" s="14" t="s">
        <v>1488</v>
      </c>
      <c r="F298" s="12" t="s">
        <v>5</v>
      </c>
      <c r="G298" s="16" t="s">
        <v>857</v>
      </c>
    </row>
    <row r="299" spans="1:7" s="2" customFormat="1" ht="18" customHeight="1" x14ac:dyDescent="0.25">
      <c r="A299" s="12" t="s">
        <v>766</v>
      </c>
      <c r="B299" s="13" t="s">
        <v>398</v>
      </c>
      <c r="C299" s="46" t="s">
        <v>862</v>
      </c>
      <c r="D299" s="20">
        <v>20000</v>
      </c>
      <c r="E299" s="14" t="s">
        <v>1488</v>
      </c>
      <c r="F299" s="12" t="s">
        <v>5</v>
      </c>
      <c r="G299" s="16" t="s">
        <v>857</v>
      </c>
    </row>
    <row r="300" spans="1:7" s="2" customFormat="1" ht="18" customHeight="1" x14ac:dyDescent="0.25">
      <c r="A300" s="12" t="s">
        <v>767</v>
      </c>
      <c r="B300" s="13" t="s">
        <v>399</v>
      </c>
      <c r="C300" s="46" t="s">
        <v>864</v>
      </c>
      <c r="D300" s="20">
        <v>50000</v>
      </c>
      <c r="E300" s="14" t="s">
        <v>1488</v>
      </c>
      <c r="F300" s="12" t="s">
        <v>400</v>
      </c>
      <c r="G300" s="16" t="s">
        <v>857</v>
      </c>
    </row>
    <row r="301" spans="1:7" s="2" customFormat="1" ht="18" customHeight="1" x14ac:dyDescent="0.25">
      <c r="A301" s="12" t="s">
        <v>768</v>
      </c>
      <c r="B301" s="13" t="s">
        <v>401</v>
      </c>
      <c r="C301" s="46" t="s">
        <v>863</v>
      </c>
      <c r="D301" s="20">
        <v>12310</v>
      </c>
      <c r="E301" s="14" t="s">
        <v>1488</v>
      </c>
      <c r="F301" s="12" t="s">
        <v>5</v>
      </c>
      <c r="G301" s="16" t="s">
        <v>857</v>
      </c>
    </row>
    <row r="302" spans="1:7" s="2" customFormat="1" ht="18" customHeight="1" x14ac:dyDescent="0.25">
      <c r="A302" s="12" t="s">
        <v>769</v>
      </c>
      <c r="B302" s="13" t="s">
        <v>402</v>
      </c>
      <c r="C302" s="46" t="s">
        <v>864</v>
      </c>
      <c r="D302" s="20">
        <v>20000</v>
      </c>
      <c r="E302" s="14" t="s">
        <v>1488</v>
      </c>
      <c r="F302" s="12" t="s">
        <v>5</v>
      </c>
      <c r="G302" s="16" t="s">
        <v>857</v>
      </c>
    </row>
    <row r="303" spans="1:7" s="2" customFormat="1" ht="18" customHeight="1" x14ac:dyDescent="0.25">
      <c r="A303" s="12" t="s">
        <v>770</v>
      </c>
      <c r="B303" s="13" t="s">
        <v>403</v>
      </c>
      <c r="C303" s="46" t="s">
        <v>862</v>
      </c>
      <c r="D303" s="20">
        <v>25000</v>
      </c>
      <c r="E303" s="14" t="s">
        <v>1488</v>
      </c>
      <c r="F303" s="12" t="s">
        <v>404</v>
      </c>
      <c r="G303" s="16" t="s">
        <v>857</v>
      </c>
    </row>
    <row r="304" spans="1:7" s="2" customFormat="1" ht="18" customHeight="1" x14ac:dyDescent="0.25">
      <c r="A304" s="12" t="s">
        <v>772</v>
      </c>
      <c r="B304" s="13" t="s">
        <v>407</v>
      </c>
      <c r="C304" s="46" t="s">
        <v>863</v>
      </c>
      <c r="D304" s="20">
        <v>10000</v>
      </c>
      <c r="E304" s="14" t="s">
        <v>1488</v>
      </c>
      <c r="F304" s="12" t="s">
        <v>408</v>
      </c>
      <c r="G304" s="16" t="s">
        <v>857</v>
      </c>
    </row>
    <row r="305" spans="1:7" s="2" customFormat="1" ht="18" customHeight="1" x14ac:dyDescent="0.25">
      <c r="A305" s="12" t="s">
        <v>773</v>
      </c>
      <c r="B305" s="13" t="s">
        <v>409</v>
      </c>
      <c r="C305" s="46" t="s">
        <v>863</v>
      </c>
      <c r="D305" s="20">
        <v>30000</v>
      </c>
      <c r="E305" s="14" t="s">
        <v>1488</v>
      </c>
      <c r="F305" s="12" t="s">
        <v>5</v>
      </c>
      <c r="G305" s="16" t="s">
        <v>857</v>
      </c>
    </row>
    <row r="306" spans="1:7" s="2" customFormat="1" ht="18" customHeight="1" x14ac:dyDescent="0.25">
      <c r="A306" s="12" t="s">
        <v>774</v>
      </c>
      <c r="B306" s="13" t="s">
        <v>410</v>
      </c>
      <c r="C306" s="46" t="s">
        <v>864</v>
      </c>
      <c r="D306" s="20">
        <v>20000</v>
      </c>
      <c r="E306" s="14" t="s">
        <v>1488</v>
      </c>
      <c r="F306" s="12" t="s">
        <v>411</v>
      </c>
      <c r="G306" s="16" t="s">
        <v>857</v>
      </c>
    </row>
    <row r="307" spans="1:7" s="2" customFormat="1" ht="18" customHeight="1" x14ac:dyDescent="0.25">
      <c r="A307" s="12" t="s">
        <v>775</v>
      </c>
      <c r="B307" s="13" t="s">
        <v>412</v>
      </c>
      <c r="C307" s="46" t="s">
        <v>863</v>
      </c>
      <c r="D307" s="20">
        <v>25000</v>
      </c>
      <c r="E307" s="14" t="s">
        <v>1488</v>
      </c>
      <c r="F307" s="12" t="s">
        <v>5</v>
      </c>
      <c r="G307" s="16" t="s">
        <v>857</v>
      </c>
    </row>
    <row r="308" spans="1:7" s="2" customFormat="1" ht="18" customHeight="1" x14ac:dyDescent="0.25">
      <c r="A308" s="12" t="s">
        <v>780</v>
      </c>
      <c r="B308" s="13" t="s">
        <v>423</v>
      </c>
      <c r="C308" s="46" t="s">
        <v>861</v>
      </c>
      <c r="D308" s="20">
        <v>100000</v>
      </c>
      <c r="E308" s="14" t="s">
        <v>1488</v>
      </c>
      <c r="F308" s="12" t="s">
        <v>424</v>
      </c>
      <c r="G308" s="16" t="s">
        <v>857</v>
      </c>
    </row>
    <row r="309" spans="1:7" s="2" customFormat="1" ht="18" customHeight="1" x14ac:dyDescent="0.25">
      <c r="A309" s="12" t="s">
        <v>781</v>
      </c>
      <c r="B309" s="13" t="s">
        <v>425</v>
      </c>
      <c r="C309" s="46" t="s">
        <v>864</v>
      </c>
      <c r="D309" s="20">
        <v>25000</v>
      </c>
      <c r="E309" s="14" t="s">
        <v>1488</v>
      </c>
      <c r="F309" s="12" t="s">
        <v>5</v>
      </c>
      <c r="G309" s="16" t="s">
        <v>857</v>
      </c>
    </row>
    <row r="310" spans="1:7" s="2" customFormat="1" ht="18" customHeight="1" x14ac:dyDescent="0.25">
      <c r="A310" s="12" t="s">
        <v>784</v>
      </c>
      <c r="B310" s="13" t="s">
        <v>429</v>
      </c>
      <c r="C310" s="46" t="s">
        <v>864</v>
      </c>
      <c r="D310" s="20">
        <v>10000</v>
      </c>
      <c r="E310" s="14" t="s">
        <v>1488</v>
      </c>
      <c r="F310" s="12" t="s">
        <v>430</v>
      </c>
      <c r="G310" s="16" t="s">
        <v>857</v>
      </c>
    </row>
    <row r="311" spans="1:7" s="2" customFormat="1" ht="18" customHeight="1" x14ac:dyDescent="0.25">
      <c r="A311" s="12" t="s">
        <v>785</v>
      </c>
      <c r="B311" s="13" t="s">
        <v>431</v>
      </c>
      <c r="C311" s="46" t="s">
        <v>864</v>
      </c>
      <c r="D311" s="20">
        <v>20000</v>
      </c>
      <c r="E311" s="14" t="s">
        <v>1488</v>
      </c>
      <c r="F311" s="12" t="s">
        <v>432</v>
      </c>
      <c r="G311" s="16" t="s">
        <v>857</v>
      </c>
    </row>
    <row r="312" spans="1:7" s="2" customFormat="1" ht="18" customHeight="1" x14ac:dyDescent="0.25">
      <c r="A312" s="12" t="s">
        <v>789</v>
      </c>
      <c r="B312" s="13" t="s">
        <v>437</v>
      </c>
      <c r="C312" s="46" t="s">
        <v>862</v>
      </c>
      <c r="D312" s="20">
        <v>25000</v>
      </c>
      <c r="E312" s="14" t="s">
        <v>1488</v>
      </c>
      <c r="F312" s="12" t="s">
        <v>438</v>
      </c>
      <c r="G312" s="16" t="s">
        <v>857</v>
      </c>
    </row>
    <row r="313" spans="1:7" s="2" customFormat="1" ht="18" customHeight="1" x14ac:dyDescent="0.25">
      <c r="A313" s="12" t="s">
        <v>789</v>
      </c>
      <c r="B313" s="13" t="s">
        <v>439</v>
      </c>
      <c r="C313" s="46" t="s">
        <v>863</v>
      </c>
      <c r="D313" s="20">
        <v>55000</v>
      </c>
      <c r="E313" s="14" t="s">
        <v>1488</v>
      </c>
      <c r="F313" s="12" t="s">
        <v>440</v>
      </c>
      <c r="G313" s="16" t="s">
        <v>857</v>
      </c>
    </row>
    <row r="314" spans="1:7" s="2" customFormat="1" ht="18" customHeight="1" x14ac:dyDescent="0.25">
      <c r="A314" s="12" t="s">
        <v>791</v>
      </c>
      <c r="B314" s="13" t="s">
        <v>443</v>
      </c>
      <c r="C314" s="46" t="s">
        <v>863</v>
      </c>
      <c r="D314" s="20">
        <v>20000</v>
      </c>
      <c r="E314" s="14" t="s">
        <v>1488</v>
      </c>
      <c r="F314" s="12" t="s">
        <v>5</v>
      </c>
      <c r="G314" s="16" t="s">
        <v>857</v>
      </c>
    </row>
    <row r="315" spans="1:7" s="2" customFormat="1" ht="18" customHeight="1" x14ac:dyDescent="0.25">
      <c r="A315" s="12" t="s">
        <v>793</v>
      </c>
      <c r="B315" s="13" t="s">
        <v>446</v>
      </c>
      <c r="C315" s="46" t="s">
        <v>863</v>
      </c>
      <c r="D315" s="20">
        <v>15000</v>
      </c>
      <c r="E315" s="14" t="s">
        <v>1488</v>
      </c>
      <c r="F315" s="12" t="s">
        <v>447</v>
      </c>
      <c r="G315" s="16" t="s">
        <v>857</v>
      </c>
    </row>
    <row r="316" spans="1:7" s="2" customFormat="1" ht="18" customHeight="1" x14ac:dyDescent="0.25">
      <c r="A316" s="12" t="s">
        <v>795</v>
      </c>
      <c r="B316" s="13" t="s">
        <v>450</v>
      </c>
      <c r="C316" s="46" t="s">
        <v>863</v>
      </c>
      <c r="D316" s="20">
        <v>15000</v>
      </c>
      <c r="E316" s="14" t="s">
        <v>1488</v>
      </c>
      <c r="F316" s="12" t="s">
        <v>5</v>
      </c>
      <c r="G316" s="16" t="s">
        <v>857</v>
      </c>
    </row>
    <row r="317" spans="1:7" s="2" customFormat="1" ht="18" customHeight="1" x14ac:dyDescent="0.25">
      <c r="A317" s="12" t="s">
        <v>797</v>
      </c>
      <c r="B317" s="13" t="s">
        <v>452</v>
      </c>
      <c r="C317" s="46" t="s">
        <v>863</v>
      </c>
      <c r="D317" s="20">
        <v>75000</v>
      </c>
      <c r="E317" s="14" t="s">
        <v>1488</v>
      </c>
      <c r="F317" s="12" t="s">
        <v>5</v>
      </c>
      <c r="G317" s="16" t="s">
        <v>857</v>
      </c>
    </row>
    <row r="318" spans="1:7" s="2" customFormat="1" ht="18" customHeight="1" x14ac:dyDescent="0.25">
      <c r="A318" s="12" t="s">
        <v>798</v>
      </c>
      <c r="B318" s="13" t="s">
        <v>453</v>
      </c>
      <c r="C318" s="46" t="s">
        <v>861</v>
      </c>
      <c r="D318" s="20">
        <v>50000</v>
      </c>
      <c r="E318" s="14" t="s">
        <v>1488</v>
      </c>
      <c r="F318" s="12" t="s">
        <v>454</v>
      </c>
      <c r="G318" s="16" t="s">
        <v>857</v>
      </c>
    </row>
    <row r="319" spans="1:7" s="2" customFormat="1" ht="18" customHeight="1" x14ac:dyDescent="0.25">
      <c r="A319" s="12" t="s">
        <v>799</v>
      </c>
      <c r="B319" s="13" t="s">
        <v>455</v>
      </c>
      <c r="C319" s="46" t="s">
        <v>861</v>
      </c>
      <c r="D319" s="20">
        <v>75000</v>
      </c>
      <c r="E319" s="14" t="s">
        <v>1488</v>
      </c>
      <c r="F319" s="12" t="s">
        <v>5</v>
      </c>
      <c r="G319" s="16" t="s">
        <v>857</v>
      </c>
    </row>
    <row r="320" spans="1:7" s="2" customFormat="1" ht="18" customHeight="1" x14ac:dyDescent="0.25">
      <c r="A320" s="12" t="s">
        <v>802</v>
      </c>
      <c r="B320" s="13" t="s">
        <v>460</v>
      </c>
      <c r="C320" s="46" t="s">
        <v>861</v>
      </c>
      <c r="D320" s="20">
        <v>100000</v>
      </c>
      <c r="E320" s="14" t="s">
        <v>1488</v>
      </c>
      <c r="F320" s="12" t="s">
        <v>461</v>
      </c>
      <c r="G320" s="16" t="s">
        <v>857</v>
      </c>
    </row>
    <row r="321" spans="1:7" s="2" customFormat="1" ht="18" customHeight="1" x14ac:dyDescent="0.25">
      <c r="A321" s="12" t="s">
        <v>803</v>
      </c>
      <c r="B321" s="13" t="s">
        <v>462</v>
      </c>
      <c r="C321" s="46" t="s">
        <v>861</v>
      </c>
      <c r="D321" s="20">
        <v>30000</v>
      </c>
      <c r="E321" s="14" t="s">
        <v>1488</v>
      </c>
      <c r="F321" s="12" t="s">
        <v>5</v>
      </c>
      <c r="G321" s="16" t="s">
        <v>857</v>
      </c>
    </row>
    <row r="322" spans="1:7" s="2" customFormat="1" ht="18" customHeight="1" x14ac:dyDescent="0.25">
      <c r="A322" s="12" t="s">
        <v>805</v>
      </c>
      <c r="B322" s="13" t="s">
        <v>465</v>
      </c>
      <c r="C322" s="46" t="s">
        <v>864</v>
      </c>
      <c r="D322" s="20">
        <v>20000</v>
      </c>
      <c r="E322" s="14" t="s">
        <v>1488</v>
      </c>
      <c r="F322" s="12" t="s">
        <v>466</v>
      </c>
      <c r="G322" s="16" t="s">
        <v>857</v>
      </c>
    </row>
    <row r="323" spans="1:7" s="2" customFormat="1" ht="18" customHeight="1" x14ac:dyDescent="0.25">
      <c r="A323" s="12" t="s">
        <v>806</v>
      </c>
      <c r="B323" s="13" t="s">
        <v>467</v>
      </c>
      <c r="C323" s="46" t="s">
        <v>864</v>
      </c>
      <c r="D323" s="20">
        <v>15000</v>
      </c>
      <c r="E323" s="14" t="s">
        <v>1488</v>
      </c>
      <c r="F323" s="12" t="s">
        <v>468</v>
      </c>
      <c r="G323" s="16" t="s">
        <v>857</v>
      </c>
    </row>
    <row r="324" spans="1:7" s="2" customFormat="1" ht="18" customHeight="1" x14ac:dyDescent="0.25">
      <c r="A324" s="12" t="s">
        <v>808</v>
      </c>
      <c r="B324" s="13" t="s">
        <v>471</v>
      </c>
      <c r="C324" s="46" t="s">
        <v>861</v>
      </c>
      <c r="D324" s="20">
        <v>40000</v>
      </c>
      <c r="E324" s="14" t="s">
        <v>1488</v>
      </c>
      <c r="F324" s="12" t="s">
        <v>472</v>
      </c>
      <c r="G324" s="16" t="s">
        <v>857</v>
      </c>
    </row>
    <row r="325" spans="1:7" s="2" customFormat="1" ht="18" customHeight="1" x14ac:dyDescent="0.25">
      <c r="A325" s="12" t="s">
        <v>811</v>
      </c>
      <c r="B325" s="13" t="s">
        <v>477</v>
      </c>
      <c r="C325" s="46" t="s">
        <v>862</v>
      </c>
      <c r="D325" s="20">
        <v>300000</v>
      </c>
      <c r="E325" s="14" t="s">
        <v>1488</v>
      </c>
      <c r="F325" s="12" t="s">
        <v>5</v>
      </c>
      <c r="G325" s="16" t="s">
        <v>857</v>
      </c>
    </row>
    <row r="326" spans="1:7" s="2" customFormat="1" ht="18" customHeight="1" x14ac:dyDescent="0.25">
      <c r="A326" s="12" t="s">
        <v>812</v>
      </c>
      <c r="B326" s="13" t="s">
        <v>478</v>
      </c>
      <c r="C326" s="46" t="s">
        <v>864</v>
      </c>
      <c r="D326" s="20">
        <v>35000</v>
      </c>
      <c r="E326" s="14" t="s">
        <v>1488</v>
      </c>
      <c r="F326" s="12" t="s">
        <v>479</v>
      </c>
      <c r="G326" s="16" t="s">
        <v>857</v>
      </c>
    </row>
    <row r="327" spans="1:7" s="2" customFormat="1" ht="18" customHeight="1" x14ac:dyDescent="0.25">
      <c r="A327" s="12" t="s">
        <v>814</v>
      </c>
      <c r="B327" s="13" t="s">
        <v>482</v>
      </c>
      <c r="C327" s="46" t="s">
        <v>861</v>
      </c>
      <c r="D327" s="20">
        <v>15000</v>
      </c>
      <c r="E327" s="14" t="s">
        <v>1488</v>
      </c>
      <c r="F327" s="12" t="s">
        <v>5</v>
      </c>
      <c r="G327" s="16" t="s">
        <v>857</v>
      </c>
    </row>
    <row r="328" spans="1:7" s="2" customFormat="1" ht="18" customHeight="1" x14ac:dyDescent="0.25">
      <c r="A328" s="12" t="s">
        <v>815</v>
      </c>
      <c r="B328" s="13" t="s">
        <v>483</v>
      </c>
      <c r="C328" s="46" t="s">
        <v>862</v>
      </c>
      <c r="D328" s="20">
        <v>25000</v>
      </c>
      <c r="E328" s="14" t="s">
        <v>1488</v>
      </c>
      <c r="F328" s="12" t="s">
        <v>484</v>
      </c>
      <c r="G328" s="16" t="s">
        <v>857</v>
      </c>
    </row>
    <row r="329" spans="1:7" s="2" customFormat="1" ht="18" customHeight="1" x14ac:dyDescent="0.25">
      <c r="A329" s="12" t="s">
        <v>816</v>
      </c>
      <c r="B329" s="13" t="s">
        <v>485</v>
      </c>
      <c r="C329" s="46" t="s">
        <v>861</v>
      </c>
      <c r="D329" s="20">
        <v>75000</v>
      </c>
      <c r="E329" s="14" t="s">
        <v>1488</v>
      </c>
      <c r="F329" s="12" t="s">
        <v>486</v>
      </c>
      <c r="G329" s="16" t="s">
        <v>857</v>
      </c>
    </row>
    <row r="330" spans="1:7" s="2" customFormat="1" ht="18" customHeight="1" x14ac:dyDescent="0.25">
      <c r="A330" s="12" t="s">
        <v>820</v>
      </c>
      <c r="B330" s="13" t="s">
        <v>493</v>
      </c>
      <c r="C330" s="46" t="s">
        <v>861</v>
      </c>
      <c r="D330" s="20">
        <v>15000</v>
      </c>
      <c r="E330" s="14" t="s">
        <v>1488</v>
      </c>
      <c r="F330" s="12" t="s">
        <v>5</v>
      </c>
      <c r="G330" s="16" t="s">
        <v>857</v>
      </c>
    </row>
    <row r="331" spans="1:7" s="2" customFormat="1" ht="18" customHeight="1" x14ac:dyDescent="0.25">
      <c r="A331" s="12" t="s">
        <v>823</v>
      </c>
      <c r="B331" s="13" t="s">
        <v>498</v>
      </c>
      <c r="C331" s="46" t="s">
        <v>863</v>
      </c>
      <c r="D331" s="20">
        <v>50000</v>
      </c>
      <c r="E331" s="14" t="s">
        <v>1488</v>
      </c>
      <c r="F331" s="12" t="s">
        <v>5</v>
      </c>
      <c r="G331" s="16" t="s">
        <v>857</v>
      </c>
    </row>
    <row r="332" spans="1:7" s="2" customFormat="1" ht="18" customHeight="1" x14ac:dyDescent="0.25">
      <c r="A332" s="12" t="s">
        <v>834</v>
      </c>
      <c r="B332" s="13" t="s">
        <v>520</v>
      </c>
      <c r="C332" s="46" t="s">
        <v>861</v>
      </c>
      <c r="D332" s="20">
        <v>20000</v>
      </c>
      <c r="E332" s="14" t="s">
        <v>1488</v>
      </c>
      <c r="F332" s="12" t="s">
        <v>5</v>
      </c>
      <c r="G332" s="16" t="s">
        <v>857</v>
      </c>
    </row>
    <row r="333" spans="1:7" s="2" customFormat="1" ht="18" customHeight="1" x14ac:dyDescent="0.25">
      <c r="A333" s="12" t="s">
        <v>840</v>
      </c>
      <c r="B333" s="13" t="s">
        <v>529</v>
      </c>
      <c r="C333" s="46" t="s">
        <v>863</v>
      </c>
      <c r="D333" s="20">
        <v>65000</v>
      </c>
      <c r="E333" s="14" t="s">
        <v>1488</v>
      </c>
      <c r="F333" s="12" t="s">
        <v>5</v>
      </c>
      <c r="G333" s="16" t="s">
        <v>857</v>
      </c>
    </row>
    <row r="334" spans="1:7" s="2" customFormat="1" ht="18" customHeight="1" x14ac:dyDescent="0.25">
      <c r="A334" s="12" t="s">
        <v>841</v>
      </c>
      <c r="B334" s="13" t="s">
        <v>530</v>
      </c>
      <c r="C334" s="46" t="s">
        <v>864</v>
      </c>
      <c r="D334" s="20">
        <v>30000</v>
      </c>
      <c r="E334" s="14" t="s">
        <v>1488</v>
      </c>
      <c r="F334" s="12" t="s">
        <v>531</v>
      </c>
      <c r="G334" s="16" t="s">
        <v>857</v>
      </c>
    </row>
    <row r="335" spans="1:7" s="2" customFormat="1" ht="18" customHeight="1" x14ac:dyDescent="0.25">
      <c r="A335" s="12" t="s">
        <v>842</v>
      </c>
      <c r="B335" s="13" t="s">
        <v>532</v>
      </c>
      <c r="C335" s="46" t="s">
        <v>864</v>
      </c>
      <c r="D335" s="20">
        <v>10000</v>
      </c>
      <c r="E335" s="14" t="s">
        <v>1488</v>
      </c>
      <c r="F335" s="12" t="s">
        <v>533</v>
      </c>
      <c r="G335" s="16" t="s">
        <v>857</v>
      </c>
    </row>
    <row r="336" spans="1:7" s="2" customFormat="1" ht="18" customHeight="1" x14ac:dyDescent="0.25">
      <c r="A336" s="12" t="s">
        <v>843</v>
      </c>
      <c r="B336" s="13" t="s">
        <v>534</v>
      </c>
      <c r="C336" s="46" t="s">
        <v>862</v>
      </c>
      <c r="D336" s="20">
        <v>28700</v>
      </c>
      <c r="E336" s="14" t="s">
        <v>1488</v>
      </c>
      <c r="F336" s="12" t="s">
        <v>535</v>
      </c>
      <c r="G336" s="16" t="s">
        <v>857</v>
      </c>
    </row>
    <row r="337" spans="1:7" s="2" customFormat="1" ht="18" customHeight="1" x14ac:dyDescent="0.25">
      <c r="A337" s="12" t="s">
        <v>845</v>
      </c>
      <c r="B337" s="13" t="s">
        <v>538</v>
      </c>
      <c r="C337" s="46" t="s">
        <v>862</v>
      </c>
      <c r="D337" s="20">
        <v>400000</v>
      </c>
      <c r="E337" s="14" t="s">
        <v>1488</v>
      </c>
      <c r="F337" s="12" t="s">
        <v>5</v>
      </c>
      <c r="G337" s="16" t="s">
        <v>857</v>
      </c>
    </row>
    <row r="338" spans="1:7" s="2" customFormat="1" ht="18" customHeight="1" x14ac:dyDescent="0.25">
      <c r="A338" s="12" t="s">
        <v>845</v>
      </c>
      <c r="B338" s="13" t="s">
        <v>539</v>
      </c>
      <c r="C338" s="46" t="s">
        <v>863</v>
      </c>
      <c r="D338" s="20">
        <v>75000</v>
      </c>
      <c r="E338" s="14" t="s">
        <v>1488</v>
      </c>
      <c r="F338" s="12" t="s">
        <v>540</v>
      </c>
      <c r="G338" s="16" t="s">
        <v>857</v>
      </c>
    </row>
    <row r="339" spans="1:7" s="2" customFormat="1" ht="18" customHeight="1" x14ac:dyDescent="0.25">
      <c r="A339" s="12" t="s">
        <v>845</v>
      </c>
      <c r="B339" s="13" t="s">
        <v>541</v>
      </c>
      <c r="C339" s="46" t="s">
        <v>863</v>
      </c>
      <c r="D339" s="20">
        <v>1000000</v>
      </c>
      <c r="E339" s="14" t="s">
        <v>1488</v>
      </c>
      <c r="F339" s="12" t="s">
        <v>542</v>
      </c>
      <c r="G339" s="16" t="s">
        <v>857</v>
      </c>
    </row>
    <row r="340" spans="1:7" s="2" customFormat="1" ht="18" customHeight="1" x14ac:dyDescent="0.25">
      <c r="A340" s="12" t="s">
        <v>846</v>
      </c>
      <c r="B340" s="13" t="s">
        <v>543</v>
      </c>
      <c r="C340" s="46" t="s">
        <v>863</v>
      </c>
      <c r="D340" s="20">
        <v>90000</v>
      </c>
      <c r="E340" s="14" t="s">
        <v>1488</v>
      </c>
      <c r="F340" s="12" t="s">
        <v>5</v>
      </c>
      <c r="G340" s="16" t="s">
        <v>857</v>
      </c>
    </row>
    <row r="341" spans="1:7" s="2" customFormat="1" ht="18" customHeight="1" x14ac:dyDescent="0.25">
      <c r="A341" s="12" t="s">
        <v>848</v>
      </c>
      <c r="B341" s="13" t="s">
        <v>546</v>
      </c>
      <c r="C341" s="46" t="s">
        <v>862</v>
      </c>
      <c r="D341" s="20">
        <v>25000</v>
      </c>
      <c r="E341" s="14" t="s">
        <v>1488</v>
      </c>
      <c r="F341" s="12" t="s">
        <v>5</v>
      </c>
      <c r="G341" s="16" t="s">
        <v>857</v>
      </c>
    </row>
    <row r="342" spans="1:7" s="2" customFormat="1" ht="18" customHeight="1" x14ac:dyDescent="0.25">
      <c r="A342" s="12" t="s">
        <v>848</v>
      </c>
      <c r="B342" s="13" t="s">
        <v>547</v>
      </c>
      <c r="C342" s="46" t="s">
        <v>863</v>
      </c>
      <c r="D342" s="20">
        <v>30000</v>
      </c>
      <c r="E342" s="14" t="s">
        <v>1488</v>
      </c>
      <c r="F342" s="12" t="s">
        <v>548</v>
      </c>
      <c r="G342" s="16" t="s">
        <v>857</v>
      </c>
    </row>
    <row r="343" spans="1:7" s="2" customFormat="1" ht="18" customHeight="1" x14ac:dyDescent="0.25">
      <c r="A343" s="12" t="s">
        <v>849</v>
      </c>
      <c r="B343" s="13" t="s">
        <v>549</v>
      </c>
      <c r="C343" s="46" t="s">
        <v>861</v>
      </c>
      <c r="D343" s="20">
        <v>15000</v>
      </c>
      <c r="E343" s="14" t="s">
        <v>1488</v>
      </c>
      <c r="F343" s="12" t="s">
        <v>5</v>
      </c>
      <c r="G343" s="16" t="s">
        <v>857</v>
      </c>
    </row>
    <row r="344" spans="1:7" s="2" customFormat="1" ht="18" customHeight="1" x14ac:dyDescent="0.25">
      <c r="A344" s="12" t="s">
        <v>851</v>
      </c>
      <c r="B344" s="13" t="s">
        <v>552</v>
      </c>
      <c r="C344" s="46" t="s">
        <v>864</v>
      </c>
      <c r="D344" s="20">
        <v>30000</v>
      </c>
      <c r="E344" s="14" t="s">
        <v>1488</v>
      </c>
      <c r="F344" s="12" t="s">
        <v>5</v>
      </c>
      <c r="G344" s="16" t="s">
        <v>857</v>
      </c>
    </row>
    <row r="345" spans="1:7" s="2" customFormat="1" ht="18" customHeight="1" x14ac:dyDescent="0.25">
      <c r="A345" s="12" t="s">
        <v>853</v>
      </c>
      <c r="B345" s="13" t="s">
        <v>556</v>
      </c>
      <c r="C345" s="46" t="s">
        <v>861</v>
      </c>
      <c r="D345" s="20">
        <v>15000</v>
      </c>
      <c r="E345" s="14" t="s">
        <v>1488</v>
      </c>
      <c r="F345" s="12" t="s">
        <v>5</v>
      </c>
      <c r="G345" s="16" t="s">
        <v>857</v>
      </c>
    </row>
    <row r="346" spans="1:7" s="2" customFormat="1" ht="18" customHeight="1" x14ac:dyDescent="0.25">
      <c r="A346" s="12" t="s">
        <v>854</v>
      </c>
      <c r="B346" s="13" t="s">
        <v>557</v>
      </c>
      <c r="C346" s="46" t="s">
        <v>863</v>
      </c>
      <c r="D346" s="20">
        <v>75000</v>
      </c>
      <c r="E346" s="14" t="s">
        <v>1488</v>
      </c>
      <c r="F346" s="12" t="s">
        <v>5</v>
      </c>
      <c r="G346" s="16" t="s">
        <v>857</v>
      </c>
    </row>
    <row r="347" spans="1:7" x14ac:dyDescent="0.25">
      <c r="A347" s="20">
        <v>120</v>
      </c>
      <c r="D347" s="75">
        <f>SUM(D227:D346)</f>
        <v>8316700</v>
      </c>
    </row>
    <row r="348" spans="1:7" x14ac:dyDescent="0.25">
      <c r="D348" s="20"/>
    </row>
    <row r="349" spans="1:7" x14ac:dyDescent="0.25">
      <c r="D349" s="20"/>
    </row>
  </sheetData>
  <sortState ref="A2:G341">
    <sortCondition ref="G2:G341"/>
  </sortState>
  <printOptions gridLines="1" gridLinesSet="0"/>
  <pageMargins left="0.25" right="0.25" top="0.75" bottom="0.75" header="0.3" footer="0.3"/>
  <pageSetup fitToHeight="0" orientation="landscape" r:id="rId1"/>
  <headerFooter alignWithMargins="0">
    <oddHeader>&amp;C2009 Sector Grants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3"/>
  <sheetViews>
    <sheetView topLeftCell="A173" zoomScaleNormal="100" workbookViewId="0">
      <selection activeCell="F368" sqref="F368"/>
    </sheetView>
  </sheetViews>
  <sheetFormatPr defaultRowHeight="15" x14ac:dyDescent="0.2"/>
  <cols>
    <col min="1" max="1" width="43.5703125" style="3" customWidth="1"/>
    <col min="2" max="2" width="17" style="3" hidden="1" customWidth="1"/>
    <col min="3" max="3" width="11.7109375" style="44" customWidth="1"/>
    <col min="4" max="4" width="13.5703125" style="67" bestFit="1" customWidth="1"/>
    <col min="5" max="5" width="1.85546875" style="17" customWidth="1"/>
    <col min="6" max="6" width="48.7109375" style="6" customWidth="1"/>
    <col min="7" max="7" width="19" style="7" customWidth="1"/>
    <col min="8" max="16384" width="9.140625" style="1"/>
  </cols>
  <sheetData>
    <row r="1" spans="1:7" s="29" customFormat="1" ht="22.5" customHeight="1" x14ac:dyDescent="0.25">
      <c r="A1" s="30" t="s">
        <v>0</v>
      </c>
      <c r="B1" s="31" t="s">
        <v>859</v>
      </c>
      <c r="C1" s="45" t="s">
        <v>860</v>
      </c>
      <c r="D1" s="32" t="s">
        <v>1</v>
      </c>
      <c r="E1" s="33"/>
      <c r="F1" s="30" t="s">
        <v>2</v>
      </c>
      <c r="G1" s="34" t="s">
        <v>3</v>
      </c>
    </row>
    <row r="2" spans="1:7" s="2" customFormat="1" ht="18" customHeight="1" x14ac:dyDescent="0.2">
      <c r="A2" s="12" t="s">
        <v>558</v>
      </c>
      <c r="B2" s="13" t="s">
        <v>872</v>
      </c>
      <c r="C2" s="46" t="s">
        <v>873</v>
      </c>
      <c r="D2" s="67">
        <v>30000</v>
      </c>
      <c r="E2" s="14"/>
      <c r="F2" s="12" t="s">
        <v>874</v>
      </c>
      <c r="G2" s="16" t="s">
        <v>855</v>
      </c>
    </row>
    <row r="3" spans="1:7" s="2" customFormat="1" ht="18" customHeight="1" x14ac:dyDescent="0.2">
      <c r="A3" s="12" t="s">
        <v>875</v>
      </c>
      <c r="B3" s="13" t="s">
        <v>876</v>
      </c>
      <c r="C3" s="46" t="s">
        <v>873</v>
      </c>
      <c r="D3" s="67">
        <v>10000</v>
      </c>
      <c r="E3" s="14"/>
      <c r="F3" s="12" t="s">
        <v>5</v>
      </c>
      <c r="G3" s="16" t="s">
        <v>857</v>
      </c>
    </row>
    <row r="4" spans="1:7" s="2" customFormat="1" ht="18" customHeight="1" x14ac:dyDescent="0.2">
      <c r="A4" s="12" t="s">
        <v>559</v>
      </c>
      <c r="B4" s="13" t="s">
        <v>877</v>
      </c>
      <c r="C4" s="46" t="s">
        <v>873</v>
      </c>
      <c r="D4" s="67">
        <v>100000</v>
      </c>
      <c r="E4" s="14"/>
      <c r="F4" s="12" t="s">
        <v>5</v>
      </c>
      <c r="G4" s="16" t="s">
        <v>856</v>
      </c>
    </row>
    <row r="5" spans="1:7" s="2" customFormat="1" ht="18" customHeight="1" x14ac:dyDescent="0.2">
      <c r="A5" s="12" t="s">
        <v>560</v>
      </c>
      <c r="B5" s="13" t="s">
        <v>878</v>
      </c>
      <c r="C5" s="46" t="s">
        <v>879</v>
      </c>
      <c r="D5" s="67">
        <v>100000</v>
      </c>
      <c r="E5" s="14"/>
      <c r="F5" s="12" t="s">
        <v>5</v>
      </c>
      <c r="G5" s="16" t="s">
        <v>857</v>
      </c>
    </row>
    <row r="6" spans="1:7" s="2" customFormat="1" ht="18" customHeight="1" x14ac:dyDescent="0.2">
      <c r="A6" s="12" t="s">
        <v>561</v>
      </c>
      <c r="B6" s="13" t="s">
        <v>880</v>
      </c>
      <c r="C6" s="46" t="s">
        <v>881</v>
      </c>
      <c r="D6" s="67">
        <v>100000</v>
      </c>
      <c r="E6" s="14"/>
      <c r="F6" s="12" t="s">
        <v>5</v>
      </c>
      <c r="G6" s="16" t="s">
        <v>858</v>
      </c>
    </row>
    <row r="7" spans="1:7" s="2" customFormat="1" ht="18" customHeight="1" x14ac:dyDescent="0.2">
      <c r="A7" s="12" t="s">
        <v>562</v>
      </c>
      <c r="B7" s="13" t="s">
        <v>882</v>
      </c>
      <c r="C7" s="46" t="s">
        <v>881</v>
      </c>
      <c r="D7" s="67">
        <v>20000</v>
      </c>
      <c r="E7" s="14"/>
      <c r="F7" s="12" t="s">
        <v>5</v>
      </c>
      <c r="G7" s="16" t="s">
        <v>855</v>
      </c>
    </row>
    <row r="8" spans="1:7" s="2" customFormat="1" ht="18" customHeight="1" x14ac:dyDescent="0.2">
      <c r="A8" s="12" t="s">
        <v>883</v>
      </c>
      <c r="B8" s="13" t="s">
        <v>884</v>
      </c>
      <c r="C8" s="46" t="s">
        <v>881</v>
      </c>
      <c r="D8" s="67">
        <v>50000</v>
      </c>
      <c r="E8" s="14"/>
      <c r="F8" s="12" t="s">
        <v>885</v>
      </c>
      <c r="G8" s="16" t="s">
        <v>855</v>
      </c>
    </row>
    <row r="9" spans="1:7" s="2" customFormat="1" ht="18" customHeight="1" x14ac:dyDescent="0.2">
      <c r="A9" s="12" t="s">
        <v>563</v>
      </c>
      <c r="B9" s="13" t="s">
        <v>886</v>
      </c>
      <c r="C9" s="46" t="s">
        <v>873</v>
      </c>
      <c r="D9" s="67">
        <v>30000</v>
      </c>
      <c r="E9" s="14"/>
      <c r="F9" s="12" t="s">
        <v>5</v>
      </c>
      <c r="G9" s="16" t="s">
        <v>857</v>
      </c>
    </row>
    <row r="10" spans="1:7" s="2" customFormat="1" ht="18" customHeight="1" x14ac:dyDescent="0.2">
      <c r="A10" s="12" t="s">
        <v>564</v>
      </c>
      <c r="B10" s="13" t="s">
        <v>887</v>
      </c>
      <c r="C10" s="46" t="s">
        <v>881</v>
      </c>
      <c r="D10" s="67">
        <v>15000</v>
      </c>
      <c r="E10" s="14"/>
      <c r="F10" s="12" t="s">
        <v>5</v>
      </c>
      <c r="G10" s="16" t="s">
        <v>856</v>
      </c>
    </row>
    <row r="11" spans="1:7" s="2" customFormat="1" ht="18" customHeight="1" x14ac:dyDescent="0.2">
      <c r="A11" s="12" t="s">
        <v>565</v>
      </c>
      <c r="B11" s="13" t="s">
        <v>888</v>
      </c>
      <c r="C11" s="46" t="s">
        <v>881</v>
      </c>
      <c r="D11" s="67">
        <v>40000</v>
      </c>
      <c r="E11" s="14"/>
      <c r="F11" s="12" t="s">
        <v>5</v>
      </c>
      <c r="G11" s="16" t="s">
        <v>858</v>
      </c>
    </row>
    <row r="12" spans="1:7" s="2" customFormat="1" ht="18" customHeight="1" x14ac:dyDescent="0.2">
      <c r="A12" s="12" t="s">
        <v>566</v>
      </c>
      <c r="B12" s="13" t="s">
        <v>889</v>
      </c>
      <c r="C12" s="46" t="s">
        <v>881</v>
      </c>
      <c r="D12" s="67">
        <v>400000</v>
      </c>
      <c r="E12" s="14"/>
      <c r="F12" s="12" t="s">
        <v>5</v>
      </c>
      <c r="G12" s="16" t="s">
        <v>856</v>
      </c>
    </row>
    <row r="13" spans="1:7" s="2" customFormat="1" ht="18" customHeight="1" x14ac:dyDescent="0.2">
      <c r="A13" s="12" t="s">
        <v>568</v>
      </c>
      <c r="B13" s="13" t="s">
        <v>890</v>
      </c>
      <c r="C13" s="46" t="s">
        <v>881</v>
      </c>
      <c r="D13" s="67">
        <v>50000</v>
      </c>
      <c r="E13" s="14"/>
      <c r="F13" s="12" t="s">
        <v>891</v>
      </c>
      <c r="G13" s="16" t="s">
        <v>858</v>
      </c>
    </row>
    <row r="14" spans="1:7" s="2" customFormat="1" ht="18" customHeight="1" x14ac:dyDescent="0.2">
      <c r="A14" s="12" t="s">
        <v>569</v>
      </c>
      <c r="B14" s="13" t="s">
        <v>892</v>
      </c>
      <c r="C14" s="46" t="s">
        <v>879</v>
      </c>
      <c r="D14" s="67">
        <v>40000</v>
      </c>
      <c r="E14" s="14"/>
      <c r="F14" s="12" t="s">
        <v>5</v>
      </c>
      <c r="G14" s="16" t="s">
        <v>858</v>
      </c>
    </row>
    <row r="15" spans="1:7" s="2" customFormat="1" ht="18" customHeight="1" x14ac:dyDescent="0.2">
      <c r="A15" s="12" t="s">
        <v>570</v>
      </c>
      <c r="B15" s="13" t="s">
        <v>893</v>
      </c>
      <c r="C15" s="46" t="s">
        <v>879</v>
      </c>
      <c r="D15" s="67">
        <v>20000</v>
      </c>
      <c r="E15" s="14"/>
      <c r="F15" s="12" t="s">
        <v>5</v>
      </c>
      <c r="G15" s="16" t="s">
        <v>856</v>
      </c>
    </row>
    <row r="16" spans="1:7" s="2" customFormat="1" ht="18" customHeight="1" x14ac:dyDescent="0.2">
      <c r="A16" s="12" t="s">
        <v>571</v>
      </c>
      <c r="B16" s="13" t="s">
        <v>894</v>
      </c>
      <c r="C16" s="46" t="s">
        <v>881</v>
      </c>
      <c r="D16" s="67">
        <v>20000</v>
      </c>
      <c r="E16" s="14"/>
      <c r="F16" s="12" t="s">
        <v>25</v>
      </c>
      <c r="G16" s="16" t="s">
        <v>855</v>
      </c>
    </row>
    <row r="17" spans="1:7" s="2" customFormat="1" ht="18" customHeight="1" x14ac:dyDescent="0.2">
      <c r="A17" s="12" t="s">
        <v>571</v>
      </c>
      <c r="B17" s="13" t="s">
        <v>895</v>
      </c>
      <c r="C17" s="46" t="s">
        <v>879</v>
      </c>
      <c r="D17" s="67">
        <v>350000</v>
      </c>
      <c r="E17" s="14"/>
      <c r="F17" s="12" t="s">
        <v>896</v>
      </c>
      <c r="G17" s="16" t="s">
        <v>858</v>
      </c>
    </row>
    <row r="18" spans="1:7" s="2" customFormat="1" ht="18" customHeight="1" x14ac:dyDescent="0.2">
      <c r="A18" s="12" t="s">
        <v>573</v>
      </c>
      <c r="B18" s="13" t="s">
        <v>897</v>
      </c>
      <c r="C18" s="46" t="s">
        <v>881</v>
      </c>
      <c r="D18" s="67">
        <v>110000</v>
      </c>
      <c r="E18" s="14"/>
      <c r="F18" s="12" t="s">
        <v>5</v>
      </c>
      <c r="G18" s="16" t="s">
        <v>858</v>
      </c>
    </row>
    <row r="19" spans="1:7" s="2" customFormat="1" ht="18" customHeight="1" x14ac:dyDescent="0.2">
      <c r="A19" s="12" t="s">
        <v>573</v>
      </c>
      <c r="B19" s="13" t="s">
        <v>898</v>
      </c>
      <c r="C19" s="46" t="s">
        <v>879</v>
      </c>
      <c r="D19" s="67">
        <v>50000</v>
      </c>
      <c r="E19" s="14"/>
      <c r="F19" s="12" t="s">
        <v>899</v>
      </c>
      <c r="G19" s="16" t="s">
        <v>855</v>
      </c>
    </row>
    <row r="20" spans="1:7" s="2" customFormat="1" ht="18" customHeight="1" x14ac:dyDescent="0.2">
      <c r="A20" s="12" t="s">
        <v>574</v>
      </c>
      <c r="B20" s="13" t="s">
        <v>900</v>
      </c>
      <c r="C20" s="46" t="s">
        <v>879</v>
      </c>
      <c r="D20" s="67">
        <v>40000</v>
      </c>
      <c r="E20" s="14"/>
      <c r="F20" s="12" t="s">
        <v>901</v>
      </c>
      <c r="G20" s="16" t="s">
        <v>858</v>
      </c>
    </row>
    <row r="21" spans="1:7" s="2" customFormat="1" ht="18" customHeight="1" x14ac:dyDescent="0.2">
      <c r="A21" s="12" t="s">
        <v>575</v>
      </c>
      <c r="B21" s="13" t="s">
        <v>902</v>
      </c>
      <c r="C21" s="46" t="s">
        <v>903</v>
      </c>
      <c r="D21" s="67">
        <v>20000</v>
      </c>
      <c r="E21" s="14"/>
      <c r="F21" s="12" t="s">
        <v>904</v>
      </c>
      <c r="G21" s="16" t="s">
        <v>855</v>
      </c>
    </row>
    <row r="22" spans="1:7" s="2" customFormat="1" ht="18" customHeight="1" x14ac:dyDescent="0.2">
      <c r="A22" s="12" t="s">
        <v>575</v>
      </c>
      <c r="B22" s="13" t="s">
        <v>905</v>
      </c>
      <c r="C22" s="46" t="s">
        <v>881</v>
      </c>
      <c r="D22" s="67">
        <v>75000</v>
      </c>
      <c r="E22" s="14"/>
      <c r="F22" s="12" t="s">
        <v>906</v>
      </c>
      <c r="G22" s="16" t="s">
        <v>856</v>
      </c>
    </row>
    <row r="23" spans="1:7" s="2" customFormat="1" ht="18" customHeight="1" x14ac:dyDescent="0.2">
      <c r="A23" s="12" t="s">
        <v>907</v>
      </c>
      <c r="B23" s="13" t="s">
        <v>908</v>
      </c>
      <c r="C23" s="46" t="s">
        <v>881</v>
      </c>
      <c r="D23" s="67">
        <v>155720</v>
      </c>
      <c r="E23" s="14"/>
      <c r="F23" s="12" t="s">
        <v>909</v>
      </c>
      <c r="G23" s="16" t="s">
        <v>857</v>
      </c>
    </row>
    <row r="24" spans="1:7" s="2" customFormat="1" ht="18" customHeight="1" x14ac:dyDescent="0.2">
      <c r="A24" s="12" t="s">
        <v>907</v>
      </c>
      <c r="B24" s="13" t="s">
        <v>910</v>
      </c>
      <c r="C24" s="46" t="s">
        <v>881</v>
      </c>
      <c r="D24" s="67">
        <v>173000</v>
      </c>
      <c r="E24" s="14"/>
      <c r="F24" s="12" t="s">
        <v>911</v>
      </c>
      <c r="G24" s="16" t="s">
        <v>857</v>
      </c>
    </row>
    <row r="25" spans="1:7" s="2" customFormat="1" ht="18" customHeight="1" x14ac:dyDescent="0.2">
      <c r="A25" s="12" t="s">
        <v>577</v>
      </c>
      <c r="B25" s="13" t="s">
        <v>912</v>
      </c>
      <c r="C25" s="46" t="s">
        <v>873</v>
      </c>
      <c r="D25" s="67">
        <v>35000</v>
      </c>
      <c r="E25" s="14"/>
      <c r="F25" s="12" t="s">
        <v>913</v>
      </c>
      <c r="G25" s="16" t="s">
        <v>858</v>
      </c>
    </row>
    <row r="26" spans="1:7" s="2" customFormat="1" ht="18" customHeight="1" x14ac:dyDescent="0.2">
      <c r="A26" s="12" t="s">
        <v>578</v>
      </c>
      <c r="B26" s="13" t="s">
        <v>914</v>
      </c>
      <c r="C26" s="46" t="s">
        <v>873</v>
      </c>
      <c r="D26" s="67">
        <v>50000</v>
      </c>
      <c r="E26" s="14"/>
      <c r="F26" s="12" t="s">
        <v>915</v>
      </c>
      <c r="G26" s="16" t="s">
        <v>858</v>
      </c>
    </row>
    <row r="27" spans="1:7" s="2" customFormat="1" ht="18" customHeight="1" x14ac:dyDescent="0.2">
      <c r="A27" s="12" t="s">
        <v>580</v>
      </c>
      <c r="B27" s="13" t="s">
        <v>916</v>
      </c>
      <c r="C27" s="46" t="s">
        <v>881</v>
      </c>
      <c r="D27" s="67">
        <v>500000</v>
      </c>
      <c r="E27" s="14"/>
      <c r="F27" s="12" t="s">
        <v>116</v>
      </c>
      <c r="G27" s="16" t="s">
        <v>856</v>
      </c>
    </row>
    <row r="28" spans="1:7" s="2" customFormat="1" ht="18" customHeight="1" x14ac:dyDescent="0.2">
      <c r="A28" s="12" t="s">
        <v>581</v>
      </c>
      <c r="B28" s="13" t="s">
        <v>917</v>
      </c>
      <c r="C28" s="46" t="s">
        <v>881</v>
      </c>
      <c r="D28" s="67">
        <v>150000</v>
      </c>
      <c r="E28" s="14"/>
      <c r="F28" s="12" t="s">
        <v>5</v>
      </c>
      <c r="G28" s="16" t="s">
        <v>856</v>
      </c>
    </row>
    <row r="29" spans="1:7" s="2" customFormat="1" ht="18" customHeight="1" x14ac:dyDescent="0.2">
      <c r="A29" s="12" t="s">
        <v>582</v>
      </c>
      <c r="B29" s="13" t="s">
        <v>918</v>
      </c>
      <c r="C29" s="46" t="s">
        <v>879</v>
      </c>
      <c r="D29" s="67">
        <v>50000</v>
      </c>
      <c r="E29" s="14"/>
      <c r="F29" s="12" t="s">
        <v>5</v>
      </c>
      <c r="G29" s="16" t="s">
        <v>857</v>
      </c>
    </row>
    <row r="30" spans="1:7" s="2" customFormat="1" ht="18" customHeight="1" x14ac:dyDescent="0.2">
      <c r="A30" s="12" t="s">
        <v>583</v>
      </c>
      <c r="B30" s="13" t="s">
        <v>919</v>
      </c>
      <c r="C30" s="46" t="s">
        <v>873</v>
      </c>
      <c r="D30" s="67">
        <v>50000</v>
      </c>
      <c r="E30" s="14"/>
      <c r="F30" s="12" t="s">
        <v>46</v>
      </c>
      <c r="G30" s="16" t="s">
        <v>858</v>
      </c>
    </row>
    <row r="31" spans="1:7" s="2" customFormat="1" ht="18" customHeight="1" x14ac:dyDescent="0.2">
      <c r="A31" s="12" t="s">
        <v>584</v>
      </c>
      <c r="B31" s="13" t="s">
        <v>920</v>
      </c>
      <c r="C31" s="46" t="s">
        <v>873</v>
      </c>
      <c r="D31" s="67">
        <v>100000</v>
      </c>
      <c r="E31" s="14"/>
      <c r="F31" s="12" t="s">
        <v>5</v>
      </c>
      <c r="G31" s="16" t="s">
        <v>855</v>
      </c>
    </row>
    <row r="32" spans="1:7" s="2" customFormat="1" ht="18" customHeight="1" x14ac:dyDescent="0.2">
      <c r="A32" s="12" t="s">
        <v>585</v>
      </c>
      <c r="B32" s="13" t="s">
        <v>921</v>
      </c>
      <c r="C32" s="46" t="s">
        <v>879</v>
      </c>
      <c r="D32" s="67">
        <v>80000</v>
      </c>
      <c r="E32" s="14"/>
      <c r="F32" s="12" t="s">
        <v>922</v>
      </c>
      <c r="G32" s="16" t="s">
        <v>858</v>
      </c>
    </row>
    <row r="33" spans="1:7" s="2" customFormat="1" ht="18" customHeight="1" x14ac:dyDescent="0.2">
      <c r="A33" s="12" t="s">
        <v>586</v>
      </c>
      <c r="B33" s="13" t="s">
        <v>923</v>
      </c>
      <c r="C33" s="46" t="s">
        <v>881</v>
      </c>
      <c r="D33" s="67">
        <v>10000</v>
      </c>
      <c r="E33" s="14"/>
      <c r="F33" s="12" t="s">
        <v>5</v>
      </c>
      <c r="G33" s="16" t="s">
        <v>856</v>
      </c>
    </row>
    <row r="34" spans="1:7" s="2" customFormat="1" ht="18" customHeight="1" x14ac:dyDescent="0.2">
      <c r="A34" s="12" t="s">
        <v>588</v>
      </c>
      <c r="B34" s="13" t="s">
        <v>924</v>
      </c>
      <c r="C34" s="46" t="s">
        <v>881</v>
      </c>
      <c r="D34" s="67">
        <v>25000</v>
      </c>
      <c r="E34" s="14"/>
      <c r="F34" s="12" t="s">
        <v>925</v>
      </c>
      <c r="G34" s="16" t="s">
        <v>856</v>
      </c>
    </row>
    <row r="35" spans="1:7" s="2" customFormat="1" ht="18" customHeight="1" x14ac:dyDescent="0.2">
      <c r="A35" s="12" t="s">
        <v>588</v>
      </c>
      <c r="B35" s="13" t="s">
        <v>926</v>
      </c>
      <c r="C35" s="46" t="s">
        <v>903</v>
      </c>
      <c r="D35" s="67">
        <v>25000</v>
      </c>
      <c r="E35" s="14"/>
      <c r="F35" s="12" t="s">
        <v>927</v>
      </c>
      <c r="G35" s="16" t="s">
        <v>856</v>
      </c>
    </row>
    <row r="36" spans="1:7" s="2" customFormat="1" ht="18" customHeight="1" x14ac:dyDescent="0.2">
      <c r="A36" s="12" t="s">
        <v>928</v>
      </c>
      <c r="B36" s="13" t="s">
        <v>929</v>
      </c>
      <c r="C36" s="46" t="s">
        <v>903</v>
      </c>
      <c r="D36" s="67">
        <v>10000</v>
      </c>
      <c r="E36" s="14"/>
      <c r="F36" s="12" t="s">
        <v>5</v>
      </c>
      <c r="G36" s="16" t="s">
        <v>857</v>
      </c>
    </row>
    <row r="37" spans="1:7" s="2" customFormat="1" ht="18" customHeight="1" x14ac:dyDescent="0.2">
      <c r="A37" s="12" t="s">
        <v>930</v>
      </c>
      <c r="B37" s="13" t="s">
        <v>931</v>
      </c>
      <c r="C37" s="46" t="s">
        <v>873</v>
      </c>
      <c r="D37" s="67">
        <v>24000</v>
      </c>
      <c r="E37" s="14"/>
      <c r="F37" s="12" t="s">
        <v>932</v>
      </c>
      <c r="G37" s="16" t="s">
        <v>857</v>
      </c>
    </row>
    <row r="38" spans="1:7" s="2" customFormat="1" ht="18" customHeight="1" x14ac:dyDescent="0.2">
      <c r="A38" s="12" t="s">
        <v>589</v>
      </c>
      <c r="B38" s="13" t="s">
        <v>933</v>
      </c>
      <c r="C38" s="46" t="s">
        <v>879</v>
      </c>
      <c r="D38" s="67">
        <v>100000</v>
      </c>
      <c r="E38" s="14"/>
      <c r="F38" s="12" t="s">
        <v>5</v>
      </c>
      <c r="G38" s="16" t="s">
        <v>856</v>
      </c>
    </row>
    <row r="39" spans="1:7" s="2" customFormat="1" ht="18" customHeight="1" x14ac:dyDescent="0.2">
      <c r="A39" s="12" t="s">
        <v>590</v>
      </c>
      <c r="B39" s="13" t="s">
        <v>934</v>
      </c>
      <c r="C39" s="46" t="s">
        <v>881</v>
      </c>
      <c r="D39" s="67">
        <v>10000</v>
      </c>
      <c r="E39" s="14"/>
      <c r="F39" s="12" t="s">
        <v>5</v>
      </c>
      <c r="G39" s="16" t="s">
        <v>857</v>
      </c>
    </row>
    <row r="40" spans="1:7" s="2" customFormat="1" ht="18" customHeight="1" x14ac:dyDescent="0.2">
      <c r="A40" s="12" t="s">
        <v>591</v>
      </c>
      <c r="B40" s="13" t="s">
        <v>935</v>
      </c>
      <c r="C40" s="46" t="s">
        <v>873</v>
      </c>
      <c r="D40" s="67">
        <v>25000</v>
      </c>
      <c r="E40" s="14"/>
      <c r="F40" s="12" t="s">
        <v>5</v>
      </c>
      <c r="G40" s="16" t="s">
        <v>857</v>
      </c>
    </row>
    <row r="41" spans="1:7" s="2" customFormat="1" ht="18" customHeight="1" x14ac:dyDescent="0.2">
      <c r="A41" s="12" t="s">
        <v>593</v>
      </c>
      <c r="B41" s="13" t="s">
        <v>936</v>
      </c>
      <c r="C41" s="46" t="s">
        <v>879</v>
      </c>
      <c r="D41" s="67">
        <v>20000</v>
      </c>
      <c r="E41" s="14"/>
      <c r="F41" s="12" t="s">
        <v>61</v>
      </c>
      <c r="G41" s="16" t="s">
        <v>855</v>
      </c>
    </row>
    <row r="42" spans="1:7" s="2" customFormat="1" ht="18" customHeight="1" x14ac:dyDescent="0.2">
      <c r="A42" s="12" t="s">
        <v>595</v>
      </c>
      <c r="B42" s="13" t="s">
        <v>937</v>
      </c>
      <c r="C42" s="46" t="s">
        <v>879</v>
      </c>
      <c r="D42" s="67">
        <v>50000</v>
      </c>
      <c r="E42" s="14"/>
      <c r="F42" s="12" t="s">
        <v>938</v>
      </c>
      <c r="G42" s="16" t="s">
        <v>856</v>
      </c>
    </row>
    <row r="43" spans="1:7" s="2" customFormat="1" ht="18" customHeight="1" x14ac:dyDescent="0.2">
      <c r="A43" s="12" t="s">
        <v>939</v>
      </c>
      <c r="B43" s="13" t="s">
        <v>940</v>
      </c>
      <c r="C43" s="46" t="s">
        <v>881</v>
      </c>
      <c r="D43" s="67">
        <v>15000</v>
      </c>
      <c r="E43" s="14"/>
      <c r="F43" s="12" t="s">
        <v>941</v>
      </c>
      <c r="G43" s="16" t="s">
        <v>857</v>
      </c>
    </row>
    <row r="44" spans="1:7" s="2" customFormat="1" ht="18" customHeight="1" x14ac:dyDescent="0.2">
      <c r="A44" s="12" t="s">
        <v>597</v>
      </c>
      <c r="B44" s="13" t="s">
        <v>942</v>
      </c>
      <c r="C44" s="46" t="s">
        <v>903</v>
      </c>
      <c r="D44" s="67">
        <v>25000</v>
      </c>
      <c r="E44" s="14"/>
      <c r="F44" s="12" t="s">
        <v>943</v>
      </c>
      <c r="G44" s="16" t="s">
        <v>858</v>
      </c>
    </row>
    <row r="45" spans="1:7" s="2" customFormat="1" ht="18" customHeight="1" x14ac:dyDescent="0.2">
      <c r="A45" s="12" t="s">
        <v>597</v>
      </c>
      <c r="B45" s="13" t="s">
        <v>944</v>
      </c>
      <c r="C45" s="46" t="s">
        <v>903</v>
      </c>
      <c r="D45" s="67">
        <v>170000</v>
      </c>
      <c r="E45" s="14"/>
      <c r="F45" s="12" t="s">
        <v>945</v>
      </c>
      <c r="G45" s="16" t="s">
        <v>855</v>
      </c>
    </row>
    <row r="46" spans="1:7" s="2" customFormat="1" ht="18" customHeight="1" x14ac:dyDescent="0.2">
      <c r="A46" s="12" t="s">
        <v>599</v>
      </c>
      <c r="B46" s="13" t="s">
        <v>946</v>
      </c>
      <c r="C46" s="46" t="s">
        <v>881</v>
      </c>
      <c r="D46" s="67">
        <v>45000</v>
      </c>
      <c r="E46" s="14"/>
      <c r="F46" s="12" t="s">
        <v>5</v>
      </c>
      <c r="G46" s="16" t="s">
        <v>857</v>
      </c>
    </row>
    <row r="47" spans="1:7" s="2" customFormat="1" ht="18" customHeight="1" x14ac:dyDescent="0.2">
      <c r="A47" s="12" t="s">
        <v>600</v>
      </c>
      <c r="B47" s="13" t="s">
        <v>947</v>
      </c>
      <c r="C47" s="46" t="s">
        <v>903</v>
      </c>
      <c r="D47" s="67">
        <v>90000</v>
      </c>
      <c r="E47" s="14"/>
      <c r="F47" s="12" t="s">
        <v>948</v>
      </c>
      <c r="G47" s="16" t="s">
        <v>857</v>
      </c>
    </row>
    <row r="48" spans="1:7" s="2" customFormat="1" ht="18" customHeight="1" x14ac:dyDescent="0.2">
      <c r="A48" s="12" t="s">
        <v>602</v>
      </c>
      <c r="B48" s="13" t="s">
        <v>949</v>
      </c>
      <c r="C48" s="46" t="s">
        <v>881</v>
      </c>
      <c r="D48" s="67">
        <v>15000</v>
      </c>
      <c r="E48" s="14"/>
      <c r="F48" s="12" t="s">
        <v>5</v>
      </c>
      <c r="G48" s="16" t="s">
        <v>857</v>
      </c>
    </row>
    <row r="49" spans="1:7" s="2" customFormat="1" ht="18" customHeight="1" x14ac:dyDescent="0.2">
      <c r="A49" s="12" t="s">
        <v>603</v>
      </c>
      <c r="B49" s="13" t="s">
        <v>950</v>
      </c>
      <c r="C49" s="46" t="s">
        <v>873</v>
      </c>
      <c r="D49" s="67">
        <v>12000</v>
      </c>
      <c r="E49" s="14"/>
      <c r="F49" s="12" t="s">
        <v>79</v>
      </c>
      <c r="G49" s="16" t="s">
        <v>857</v>
      </c>
    </row>
    <row r="50" spans="1:7" s="2" customFormat="1" ht="18" customHeight="1" x14ac:dyDescent="0.2">
      <c r="A50" s="12" t="s">
        <v>604</v>
      </c>
      <c r="B50" s="13" t="s">
        <v>951</v>
      </c>
      <c r="C50" s="46" t="s">
        <v>873</v>
      </c>
      <c r="D50" s="67">
        <v>40000</v>
      </c>
      <c r="E50" s="14"/>
      <c r="F50" s="12" t="s">
        <v>952</v>
      </c>
      <c r="G50" s="16" t="s">
        <v>856</v>
      </c>
    </row>
    <row r="51" spans="1:7" s="2" customFormat="1" ht="18" customHeight="1" x14ac:dyDescent="0.2">
      <c r="A51" s="12" t="s">
        <v>605</v>
      </c>
      <c r="B51" s="13" t="s">
        <v>953</v>
      </c>
      <c r="C51" s="46" t="s">
        <v>881</v>
      </c>
      <c r="D51" s="67">
        <v>85000</v>
      </c>
      <c r="E51" s="14"/>
      <c r="F51" s="12" t="s">
        <v>5</v>
      </c>
      <c r="G51" s="16" t="s">
        <v>855</v>
      </c>
    </row>
    <row r="52" spans="1:7" s="2" customFormat="1" ht="18" customHeight="1" x14ac:dyDescent="0.2">
      <c r="A52" s="12" t="s">
        <v>606</v>
      </c>
      <c r="B52" s="13" t="s">
        <v>954</v>
      </c>
      <c r="C52" s="46" t="s">
        <v>879</v>
      </c>
      <c r="D52" s="67">
        <v>20000</v>
      </c>
      <c r="E52" s="14"/>
      <c r="F52" s="12" t="s">
        <v>5</v>
      </c>
      <c r="G52" s="16" t="s">
        <v>857</v>
      </c>
    </row>
    <row r="53" spans="1:7" s="2" customFormat="1" ht="18" customHeight="1" x14ac:dyDescent="0.2">
      <c r="A53" s="12" t="s">
        <v>608</v>
      </c>
      <c r="B53" s="13" t="s">
        <v>955</v>
      </c>
      <c r="C53" s="46" t="s">
        <v>879</v>
      </c>
      <c r="D53" s="67">
        <v>25000</v>
      </c>
      <c r="E53" s="14"/>
      <c r="F53" s="12" t="s">
        <v>87</v>
      </c>
      <c r="G53" s="16" t="s">
        <v>858</v>
      </c>
    </row>
    <row r="54" spans="1:7" s="2" customFormat="1" ht="18" customHeight="1" x14ac:dyDescent="0.2">
      <c r="A54" s="12" t="s">
        <v>956</v>
      </c>
      <c r="B54" s="13" t="s">
        <v>957</v>
      </c>
      <c r="C54" s="46" t="s">
        <v>873</v>
      </c>
      <c r="D54" s="67">
        <v>50000</v>
      </c>
      <c r="E54" s="14"/>
      <c r="F54" s="12" t="s">
        <v>958</v>
      </c>
      <c r="G54" s="16" t="s">
        <v>857</v>
      </c>
    </row>
    <row r="55" spans="1:7" s="2" customFormat="1" ht="18" customHeight="1" x14ac:dyDescent="0.2">
      <c r="A55" s="12" t="s">
        <v>609</v>
      </c>
      <c r="B55" s="13" t="s">
        <v>959</v>
      </c>
      <c r="C55" s="46" t="s">
        <v>879</v>
      </c>
      <c r="D55" s="67">
        <v>100000</v>
      </c>
      <c r="E55" s="14"/>
      <c r="F55" s="12" t="s">
        <v>89</v>
      </c>
      <c r="G55" s="16" t="s">
        <v>855</v>
      </c>
    </row>
    <row r="56" spans="1:7" s="2" customFormat="1" ht="18" customHeight="1" x14ac:dyDescent="0.2">
      <c r="A56" s="12" t="s">
        <v>960</v>
      </c>
      <c r="B56" s="13" t="s">
        <v>961</v>
      </c>
      <c r="C56" s="46" t="s">
        <v>881</v>
      </c>
      <c r="D56" s="67">
        <v>25000</v>
      </c>
      <c r="E56" s="14"/>
      <c r="F56" s="12" t="s">
        <v>962</v>
      </c>
      <c r="G56" s="16" t="s">
        <v>855</v>
      </c>
    </row>
    <row r="57" spans="1:7" s="2" customFormat="1" ht="18" customHeight="1" x14ac:dyDescent="0.2">
      <c r="A57" s="12" t="s">
        <v>610</v>
      </c>
      <c r="B57" s="13" t="s">
        <v>963</v>
      </c>
      <c r="C57" s="46" t="s">
        <v>881</v>
      </c>
      <c r="D57" s="67">
        <v>25000</v>
      </c>
      <c r="E57" s="14"/>
      <c r="F57" s="12" t="s">
        <v>964</v>
      </c>
      <c r="G57" s="16" t="s">
        <v>857</v>
      </c>
    </row>
    <row r="58" spans="1:7" s="2" customFormat="1" ht="18" customHeight="1" x14ac:dyDescent="0.2">
      <c r="A58" s="12" t="s">
        <v>610</v>
      </c>
      <c r="B58" s="13" t="s">
        <v>965</v>
      </c>
      <c r="C58" s="46" t="s">
        <v>879</v>
      </c>
      <c r="D58" s="67">
        <v>325000</v>
      </c>
      <c r="E58" s="14"/>
      <c r="F58" s="12" t="s">
        <v>5</v>
      </c>
      <c r="G58" s="16" t="s">
        <v>856</v>
      </c>
    </row>
    <row r="59" spans="1:7" s="2" customFormat="1" ht="18" customHeight="1" x14ac:dyDescent="0.2">
      <c r="A59" s="12" t="s">
        <v>611</v>
      </c>
      <c r="B59" s="13" t="s">
        <v>966</v>
      </c>
      <c r="C59" s="46" t="s">
        <v>881</v>
      </c>
      <c r="D59" s="67">
        <v>75000</v>
      </c>
      <c r="E59" s="14"/>
      <c r="F59" s="12" t="s">
        <v>5</v>
      </c>
      <c r="G59" s="16" t="s">
        <v>856</v>
      </c>
    </row>
    <row r="60" spans="1:7" s="2" customFormat="1" ht="18" customHeight="1" x14ac:dyDescent="0.2">
      <c r="A60" s="12" t="s">
        <v>612</v>
      </c>
      <c r="B60" s="13" t="s">
        <v>967</v>
      </c>
      <c r="C60" s="46" t="s">
        <v>873</v>
      </c>
      <c r="D60" s="67">
        <v>50000</v>
      </c>
      <c r="E60" s="14"/>
      <c r="F60" s="12" t="s">
        <v>968</v>
      </c>
      <c r="G60" s="16" t="s">
        <v>856</v>
      </c>
    </row>
    <row r="61" spans="1:7" s="2" customFormat="1" ht="18" customHeight="1" x14ac:dyDescent="0.2">
      <c r="A61" s="12" t="s">
        <v>613</v>
      </c>
      <c r="B61" s="13" t="s">
        <v>969</v>
      </c>
      <c r="C61" s="46" t="s">
        <v>873</v>
      </c>
      <c r="D61" s="67">
        <v>75000</v>
      </c>
      <c r="E61" s="14"/>
      <c r="F61" s="12" t="s">
        <v>96</v>
      </c>
      <c r="G61" s="16" t="s">
        <v>855</v>
      </c>
    </row>
    <row r="62" spans="1:7" s="2" customFormat="1" ht="18" customHeight="1" x14ac:dyDescent="0.2">
      <c r="A62" s="12" t="s">
        <v>614</v>
      </c>
      <c r="B62" s="13" t="s">
        <v>970</v>
      </c>
      <c r="C62" s="46" t="s">
        <v>873</v>
      </c>
      <c r="D62" s="67">
        <v>110000</v>
      </c>
      <c r="E62" s="14"/>
      <c r="F62" s="12" t="s">
        <v>5</v>
      </c>
      <c r="G62" s="16" t="s">
        <v>856</v>
      </c>
    </row>
    <row r="63" spans="1:7" s="2" customFormat="1" ht="18" customHeight="1" x14ac:dyDescent="0.2">
      <c r="A63" s="12" t="s">
        <v>614</v>
      </c>
      <c r="B63" s="13" t="s">
        <v>971</v>
      </c>
      <c r="C63" s="46" t="s">
        <v>879</v>
      </c>
      <c r="D63" s="67">
        <v>45000</v>
      </c>
      <c r="E63" s="14"/>
      <c r="F63" s="12" t="s">
        <v>972</v>
      </c>
      <c r="G63" s="16" t="s">
        <v>856</v>
      </c>
    </row>
    <row r="64" spans="1:7" s="2" customFormat="1" ht="18" customHeight="1" x14ac:dyDescent="0.2">
      <c r="A64" s="12" t="s">
        <v>615</v>
      </c>
      <c r="B64" s="13" t="s">
        <v>973</v>
      </c>
      <c r="C64" s="46" t="s">
        <v>879</v>
      </c>
      <c r="D64" s="67">
        <v>45000</v>
      </c>
      <c r="E64" s="14"/>
      <c r="F64" s="12" t="s">
        <v>974</v>
      </c>
      <c r="G64" s="16" t="s">
        <v>855</v>
      </c>
    </row>
    <row r="65" spans="1:7" s="2" customFormat="1" ht="18" customHeight="1" x14ac:dyDescent="0.2">
      <c r="A65" s="12" t="s">
        <v>616</v>
      </c>
      <c r="B65" s="13" t="s">
        <v>975</v>
      </c>
      <c r="C65" s="46" t="s">
        <v>881</v>
      </c>
      <c r="D65" s="67">
        <v>25000</v>
      </c>
      <c r="E65" s="14"/>
      <c r="F65" s="12" t="s">
        <v>976</v>
      </c>
      <c r="G65" s="16" t="s">
        <v>858</v>
      </c>
    </row>
    <row r="66" spans="1:7" s="2" customFormat="1" ht="18" customHeight="1" x14ac:dyDescent="0.2">
      <c r="A66" s="12" t="s">
        <v>617</v>
      </c>
      <c r="B66" s="13" t="s">
        <v>977</v>
      </c>
      <c r="C66" s="46" t="s">
        <v>879</v>
      </c>
      <c r="D66" s="67">
        <v>90000</v>
      </c>
      <c r="E66" s="14"/>
      <c r="F66" s="12" t="s">
        <v>5</v>
      </c>
      <c r="G66" s="16" t="s">
        <v>856</v>
      </c>
    </row>
    <row r="67" spans="1:7" s="2" customFormat="1" ht="18" customHeight="1" x14ac:dyDescent="0.2">
      <c r="A67" s="12" t="s">
        <v>618</v>
      </c>
      <c r="B67" s="13" t="s">
        <v>978</v>
      </c>
      <c r="C67" s="46" t="s">
        <v>903</v>
      </c>
      <c r="D67" s="67">
        <v>200000</v>
      </c>
      <c r="E67" s="14"/>
      <c r="F67" s="12" t="s">
        <v>979</v>
      </c>
      <c r="G67" s="16" t="s">
        <v>857</v>
      </c>
    </row>
    <row r="68" spans="1:7" s="2" customFormat="1" ht="18" customHeight="1" x14ac:dyDescent="0.2">
      <c r="A68" s="12" t="s">
        <v>618</v>
      </c>
      <c r="B68" s="13" t="s">
        <v>980</v>
      </c>
      <c r="C68" s="46" t="s">
        <v>873</v>
      </c>
      <c r="D68" s="67">
        <v>400000</v>
      </c>
      <c r="E68" s="14"/>
      <c r="F68" s="12" t="s">
        <v>5</v>
      </c>
      <c r="G68" s="16" t="s">
        <v>856</v>
      </c>
    </row>
    <row r="69" spans="1:7" s="2" customFormat="1" ht="18" customHeight="1" x14ac:dyDescent="0.2">
      <c r="A69" s="12" t="s">
        <v>620</v>
      </c>
      <c r="B69" s="13" t="s">
        <v>981</v>
      </c>
      <c r="C69" s="46" t="s">
        <v>881</v>
      </c>
      <c r="D69" s="67">
        <v>75000</v>
      </c>
      <c r="E69" s="14"/>
      <c r="F69" s="12" t="s">
        <v>5</v>
      </c>
      <c r="G69" s="16" t="s">
        <v>858</v>
      </c>
    </row>
    <row r="70" spans="1:7" s="2" customFormat="1" ht="18" customHeight="1" x14ac:dyDescent="0.2">
      <c r="A70" s="12" t="s">
        <v>621</v>
      </c>
      <c r="B70" s="13" t="s">
        <v>982</v>
      </c>
      <c r="C70" s="46" t="s">
        <v>881</v>
      </c>
      <c r="D70" s="67">
        <v>80000</v>
      </c>
      <c r="E70" s="14"/>
      <c r="F70" s="12" t="s">
        <v>983</v>
      </c>
      <c r="G70" s="16" t="s">
        <v>858</v>
      </c>
    </row>
    <row r="71" spans="1:7" s="2" customFormat="1" ht="18" customHeight="1" x14ac:dyDescent="0.2">
      <c r="A71" s="12" t="s">
        <v>623</v>
      </c>
      <c r="B71" s="13" t="s">
        <v>984</v>
      </c>
      <c r="C71" s="46" t="s">
        <v>903</v>
      </c>
      <c r="D71" s="67">
        <v>25000</v>
      </c>
      <c r="E71" s="14"/>
      <c r="F71" s="12" t="s">
        <v>114</v>
      </c>
      <c r="G71" s="16" t="s">
        <v>856</v>
      </c>
    </row>
    <row r="72" spans="1:7" s="2" customFormat="1" ht="18" customHeight="1" x14ac:dyDescent="0.2">
      <c r="A72" s="12" t="s">
        <v>985</v>
      </c>
      <c r="B72" s="13" t="s">
        <v>986</v>
      </c>
      <c r="C72" s="46" t="s">
        <v>881</v>
      </c>
      <c r="D72" s="67">
        <v>150000</v>
      </c>
      <c r="E72" s="14"/>
      <c r="F72" s="12" t="s">
        <v>5</v>
      </c>
      <c r="G72" s="16" t="s">
        <v>858</v>
      </c>
    </row>
    <row r="73" spans="1:7" s="2" customFormat="1" ht="18" customHeight="1" x14ac:dyDescent="0.2">
      <c r="A73" s="12" t="s">
        <v>624</v>
      </c>
      <c r="B73" s="13" t="s">
        <v>987</v>
      </c>
      <c r="C73" s="46" t="s">
        <v>881</v>
      </c>
      <c r="D73" s="67">
        <v>200000</v>
      </c>
      <c r="E73" s="14"/>
      <c r="F73" s="12" t="s">
        <v>116</v>
      </c>
      <c r="G73" s="16" t="s">
        <v>856</v>
      </c>
    </row>
    <row r="74" spans="1:7" s="2" customFormat="1" ht="18" customHeight="1" x14ac:dyDescent="0.2">
      <c r="A74" s="12" t="s">
        <v>625</v>
      </c>
      <c r="B74" s="13" t="s">
        <v>988</v>
      </c>
      <c r="C74" s="46" t="s">
        <v>879</v>
      </c>
      <c r="D74" s="67">
        <v>200000</v>
      </c>
      <c r="E74" s="14"/>
      <c r="F74" s="12" t="s">
        <v>989</v>
      </c>
      <c r="G74" s="16" t="s">
        <v>855</v>
      </c>
    </row>
    <row r="75" spans="1:7" s="2" customFormat="1" ht="18" customHeight="1" x14ac:dyDescent="0.2">
      <c r="A75" s="12" t="s">
        <v>990</v>
      </c>
      <c r="B75" s="13" t="s">
        <v>991</v>
      </c>
      <c r="C75" s="46" t="s">
        <v>903</v>
      </c>
      <c r="D75" s="67">
        <v>50000</v>
      </c>
      <c r="E75" s="14"/>
      <c r="F75" s="12" t="s">
        <v>5</v>
      </c>
      <c r="G75" s="16" t="s">
        <v>855</v>
      </c>
    </row>
    <row r="76" spans="1:7" s="2" customFormat="1" ht="18" customHeight="1" x14ac:dyDescent="0.2">
      <c r="A76" s="12" t="s">
        <v>992</v>
      </c>
      <c r="B76" s="13" t="s">
        <v>993</v>
      </c>
      <c r="C76" s="46" t="s">
        <v>903</v>
      </c>
      <c r="D76" s="67">
        <v>3000000</v>
      </c>
      <c r="E76" s="14"/>
      <c r="F76" s="12" t="s">
        <v>199</v>
      </c>
      <c r="G76" s="16" t="s">
        <v>855</v>
      </c>
    </row>
    <row r="77" spans="1:7" s="2" customFormat="1" ht="18" customHeight="1" x14ac:dyDescent="0.2">
      <c r="A77" s="12" t="s">
        <v>626</v>
      </c>
      <c r="B77" s="13" t="s">
        <v>994</v>
      </c>
      <c r="C77" s="46" t="s">
        <v>879</v>
      </c>
      <c r="D77" s="67">
        <v>20000</v>
      </c>
      <c r="E77" s="14"/>
      <c r="F77" s="12" t="s">
        <v>5</v>
      </c>
      <c r="G77" s="16" t="s">
        <v>857</v>
      </c>
    </row>
    <row r="78" spans="1:7" s="2" customFormat="1" ht="18" customHeight="1" x14ac:dyDescent="0.2">
      <c r="A78" s="12" t="s">
        <v>627</v>
      </c>
      <c r="B78" s="13" t="s">
        <v>995</v>
      </c>
      <c r="C78" s="46" t="s">
        <v>873</v>
      </c>
      <c r="D78" s="67">
        <v>125000</v>
      </c>
      <c r="E78" s="14"/>
      <c r="F78" s="12" t="s">
        <v>996</v>
      </c>
      <c r="G78" s="16" t="s">
        <v>857</v>
      </c>
    </row>
    <row r="79" spans="1:7" s="2" customFormat="1" ht="18" customHeight="1" x14ac:dyDescent="0.2">
      <c r="A79" s="12" t="s">
        <v>628</v>
      </c>
      <c r="B79" s="13" t="s">
        <v>997</v>
      </c>
      <c r="C79" s="46" t="s">
        <v>903</v>
      </c>
      <c r="D79" s="67">
        <v>25000</v>
      </c>
      <c r="E79" s="14"/>
      <c r="F79" s="12" t="s">
        <v>998</v>
      </c>
      <c r="G79" s="16" t="s">
        <v>858</v>
      </c>
    </row>
    <row r="80" spans="1:7" s="2" customFormat="1" ht="18" customHeight="1" x14ac:dyDescent="0.2">
      <c r="A80" s="12" t="s">
        <v>628</v>
      </c>
      <c r="B80" s="13" t="s">
        <v>999</v>
      </c>
      <c r="C80" s="46" t="s">
        <v>873</v>
      </c>
      <c r="D80" s="67">
        <v>75000</v>
      </c>
      <c r="E80" s="14"/>
      <c r="F80" s="12" t="s">
        <v>5</v>
      </c>
      <c r="G80" s="16" t="s">
        <v>858</v>
      </c>
    </row>
    <row r="81" spans="1:7" s="2" customFormat="1" ht="18" customHeight="1" x14ac:dyDescent="0.2">
      <c r="A81" s="12" t="s">
        <v>1000</v>
      </c>
      <c r="B81" s="13" t="s">
        <v>1001</v>
      </c>
      <c r="C81" s="46" t="s">
        <v>903</v>
      </c>
      <c r="D81" s="67">
        <v>35000</v>
      </c>
      <c r="E81" s="14"/>
      <c r="F81" s="12" t="s">
        <v>1002</v>
      </c>
      <c r="G81" s="16" t="s">
        <v>856</v>
      </c>
    </row>
    <row r="82" spans="1:7" s="2" customFormat="1" ht="18" customHeight="1" x14ac:dyDescent="0.2">
      <c r="A82" s="12" t="s">
        <v>630</v>
      </c>
      <c r="B82" s="13" t="s">
        <v>1003</v>
      </c>
      <c r="C82" s="46" t="s">
        <v>903</v>
      </c>
      <c r="D82" s="67">
        <v>80000</v>
      </c>
      <c r="E82" s="14"/>
      <c r="F82" s="12" t="s">
        <v>5</v>
      </c>
      <c r="G82" s="16" t="s">
        <v>858</v>
      </c>
    </row>
    <row r="83" spans="1:7" s="2" customFormat="1" ht="18" customHeight="1" x14ac:dyDescent="0.2">
      <c r="A83" s="12" t="s">
        <v>631</v>
      </c>
      <c r="B83" s="13" t="s">
        <v>1004</v>
      </c>
      <c r="C83" s="46" t="s">
        <v>879</v>
      </c>
      <c r="D83" s="67">
        <v>40000</v>
      </c>
      <c r="E83" s="14"/>
      <c r="F83" s="12" t="s">
        <v>1005</v>
      </c>
      <c r="G83" s="16" t="s">
        <v>855</v>
      </c>
    </row>
    <row r="84" spans="1:7" s="2" customFormat="1" ht="18" customHeight="1" x14ac:dyDescent="0.2">
      <c r="A84" s="12" t="s">
        <v>633</v>
      </c>
      <c r="B84" s="13" t="s">
        <v>1006</v>
      </c>
      <c r="C84" s="46" t="s">
        <v>879</v>
      </c>
      <c r="D84" s="67">
        <v>40000</v>
      </c>
      <c r="E84" s="14"/>
      <c r="F84" s="12" t="s">
        <v>131</v>
      </c>
      <c r="G84" s="16" t="s">
        <v>858</v>
      </c>
    </row>
    <row r="85" spans="1:7" s="2" customFormat="1" ht="18" customHeight="1" x14ac:dyDescent="0.2">
      <c r="A85" s="12" t="s">
        <v>634</v>
      </c>
      <c r="B85" s="13" t="s">
        <v>1007</v>
      </c>
      <c r="C85" s="46" t="s">
        <v>873</v>
      </c>
      <c r="D85" s="67">
        <v>80000</v>
      </c>
      <c r="E85" s="14"/>
      <c r="F85" s="12" t="s">
        <v>1008</v>
      </c>
      <c r="G85" s="16" t="s">
        <v>855</v>
      </c>
    </row>
    <row r="86" spans="1:7" s="2" customFormat="1" ht="18" customHeight="1" x14ac:dyDescent="0.2">
      <c r="A86" s="12" t="s">
        <v>1009</v>
      </c>
      <c r="B86" s="13" t="s">
        <v>1010</v>
      </c>
      <c r="C86" s="46" t="s">
        <v>881</v>
      </c>
      <c r="D86" s="67">
        <v>50000</v>
      </c>
      <c r="E86" s="14"/>
      <c r="F86" s="12" t="s">
        <v>199</v>
      </c>
      <c r="G86" s="16" t="s">
        <v>856</v>
      </c>
    </row>
    <row r="87" spans="1:7" s="2" customFormat="1" ht="18" customHeight="1" x14ac:dyDescent="0.2">
      <c r="A87" s="12" t="s">
        <v>636</v>
      </c>
      <c r="B87" s="13" t="s">
        <v>1011</v>
      </c>
      <c r="C87" s="46" t="s">
        <v>879</v>
      </c>
      <c r="D87" s="67">
        <v>25000</v>
      </c>
      <c r="E87" s="14"/>
      <c r="F87" s="12" t="s">
        <v>5</v>
      </c>
      <c r="G87" s="16" t="s">
        <v>857</v>
      </c>
    </row>
    <row r="88" spans="1:7" s="2" customFormat="1" ht="18" customHeight="1" x14ac:dyDescent="0.2">
      <c r="A88" s="12" t="s">
        <v>1012</v>
      </c>
      <c r="B88" s="13" t="s">
        <v>1013</v>
      </c>
      <c r="C88" s="46" t="s">
        <v>873</v>
      </c>
      <c r="D88" s="67">
        <v>10000</v>
      </c>
      <c r="E88" s="14"/>
      <c r="F88" s="12" t="s">
        <v>5</v>
      </c>
      <c r="G88" s="16" t="s">
        <v>857</v>
      </c>
    </row>
    <row r="89" spans="1:7" s="2" customFormat="1" ht="18" customHeight="1" x14ac:dyDescent="0.2">
      <c r="A89" s="12" t="s">
        <v>637</v>
      </c>
      <c r="B89" s="13" t="s">
        <v>1014</v>
      </c>
      <c r="C89" s="46" t="s">
        <v>879</v>
      </c>
      <c r="D89" s="67">
        <v>40000</v>
      </c>
      <c r="E89" s="14"/>
      <c r="F89" s="12" t="s">
        <v>5</v>
      </c>
      <c r="G89" s="16" t="s">
        <v>856</v>
      </c>
    </row>
    <row r="90" spans="1:7" s="2" customFormat="1" ht="18" customHeight="1" x14ac:dyDescent="0.2">
      <c r="A90" s="12" t="s">
        <v>638</v>
      </c>
      <c r="B90" s="13" t="s">
        <v>1015</v>
      </c>
      <c r="C90" s="46" t="s">
        <v>873</v>
      </c>
      <c r="D90" s="67">
        <v>10000</v>
      </c>
      <c r="E90" s="14"/>
      <c r="F90" s="12" t="s">
        <v>5</v>
      </c>
      <c r="G90" s="16" t="s">
        <v>857</v>
      </c>
    </row>
    <row r="91" spans="1:7" s="2" customFormat="1" ht="18" customHeight="1" x14ac:dyDescent="0.2">
      <c r="A91" s="12" t="s">
        <v>1016</v>
      </c>
      <c r="B91" s="13" t="s">
        <v>1017</v>
      </c>
      <c r="C91" s="46" t="s">
        <v>873</v>
      </c>
      <c r="D91" s="67">
        <v>75000</v>
      </c>
      <c r="E91" s="14"/>
      <c r="F91" s="12" t="s">
        <v>1018</v>
      </c>
      <c r="G91" s="16" t="s">
        <v>857</v>
      </c>
    </row>
    <row r="92" spans="1:7" s="2" customFormat="1" ht="18" customHeight="1" x14ac:dyDescent="0.2">
      <c r="A92" s="12" t="s">
        <v>1019</v>
      </c>
      <c r="B92" s="13" t="s">
        <v>1020</v>
      </c>
      <c r="C92" s="46" t="s">
        <v>881</v>
      </c>
      <c r="D92" s="67">
        <v>100000</v>
      </c>
      <c r="E92" s="14"/>
      <c r="F92" s="12" t="s">
        <v>1021</v>
      </c>
      <c r="G92" s="16" t="s">
        <v>855</v>
      </c>
    </row>
    <row r="93" spans="1:7" s="2" customFormat="1" ht="18" customHeight="1" x14ac:dyDescent="0.2">
      <c r="A93" s="12" t="s">
        <v>1022</v>
      </c>
      <c r="B93" s="13" t="s">
        <v>1023</v>
      </c>
      <c r="C93" s="46" t="s">
        <v>879</v>
      </c>
      <c r="D93" s="67">
        <v>25000</v>
      </c>
      <c r="E93" s="14"/>
      <c r="F93" s="12" t="s">
        <v>1024</v>
      </c>
      <c r="G93" s="16" t="s">
        <v>858</v>
      </c>
    </row>
    <row r="94" spans="1:7" s="2" customFormat="1" ht="18" customHeight="1" x14ac:dyDescent="0.2">
      <c r="A94" s="12" t="s">
        <v>639</v>
      </c>
      <c r="B94" s="13" t="s">
        <v>1025</v>
      </c>
      <c r="C94" s="46" t="s">
        <v>903</v>
      </c>
      <c r="D94" s="67">
        <v>75000</v>
      </c>
      <c r="E94" s="14"/>
      <c r="F94" s="12" t="s">
        <v>140</v>
      </c>
      <c r="G94" s="16" t="s">
        <v>855</v>
      </c>
    </row>
    <row r="95" spans="1:7" s="2" customFormat="1" ht="18" customHeight="1" x14ac:dyDescent="0.2">
      <c r="A95" s="12" t="s">
        <v>641</v>
      </c>
      <c r="B95" s="13" t="s">
        <v>1026</v>
      </c>
      <c r="C95" s="46" t="s">
        <v>879</v>
      </c>
      <c r="D95" s="67">
        <v>25000</v>
      </c>
      <c r="E95" s="14"/>
      <c r="F95" s="12" t="s">
        <v>1027</v>
      </c>
      <c r="G95" s="16" t="s">
        <v>858</v>
      </c>
    </row>
    <row r="96" spans="1:7" s="2" customFormat="1" ht="18" customHeight="1" x14ac:dyDescent="0.2">
      <c r="A96" s="12" t="s">
        <v>642</v>
      </c>
      <c r="B96" s="13" t="s">
        <v>1028</v>
      </c>
      <c r="C96" s="46" t="s">
        <v>873</v>
      </c>
      <c r="D96" s="67">
        <v>75000</v>
      </c>
      <c r="E96" s="14"/>
      <c r="F96" s="12" t="s">
        <v>1029</v>
      </c>
      <c r="G96" s="16" t="s">
        <v>855</v>
      </c>
    </row>
    <row r="97" spans="1:7" s="2" customFormat="1" ht="18" customHeight="1" x14ac:dyDescent="0.2">
      <c r="A97" s="12" t="s">
        <v>644</v>
      </c>
      <c r="B97" s="13" t="s">
        <v>1030</v>
      </c>
      <c r="C97" s="46" t="s">
        <v>879</v>
      </c>
      <c r="D97" s="67">
        <v>275000</v>
      </c>
      <c r="E97" s="14"/>
      <c r="F97" s="12" t="s">
        <v>5</v>
      </c>
      <c r="G97" s="16" t="s">
        <v>858</v>
      </c>
    </row>
    <row r="98" spans="1:7" s="2" customFormat="1" ht="18" customHeight="1" x14ac:dyDescent="0.2">
      <c r="A98" s="12" t="s">
        <v>646</v>
      </c>
      <c r="B98" s="13" t="s">
        <v>1031</v>
      </c>
      <c r="C98" s="46" t="s">
        <v>873</v>
      </c>
      <c r="D98" s="67">
        <v>100000</v>
      </c>
      <c r="E98" s="14"/>
      <c r="F98" s="12" t="s">
        <v>5</v>
      </c>
      <c r="G98" s="16" t="s">
        <v>857</v>
      </c>
    </row>
    <row r="99" spans="1:7" s="2" customFormat="1" ht="18" customHeight="1" x14ac:dyDescent="0.2">
      <c r="A99" s="12" t="s">
        <v>647</v>
      </c>
      <c r="B99" s="13" t="s">
        <v>1032</v>
      </c>
      <c r="C99" s="46" t="s">
        <v>879</v>
      </c>
      <c r="D99" s="67">
        <v>20000</v>
      </c>
      <c r="E99" s="14"/>
      <c r="F99" s="12" t="s">
        <v>155</v>
      </c>
      <c r="G99" s="16" t="s">
        <v>857</v>
      </c>
    </row>
    <row r="100" spans="1:7" s="2" customFormat="1" ht="18" customHeight="1" x14ac:dyDescent="0.2">
      <c r="A100" s="12" t="s">
        <v>649</v>
      </c>
      <c r="B100" s="13" t="s">
        <v>1033</v>
      </c>
      <c r="C100" s="46" t="s">
        <v>881</v>
      </c>
      <c r="D100" s="67">
        <v>15000</v>
      </c>
      <c r="E100" s="14"/>
      <c r="F100" s="12" t="s">
        <v>5</v>
      </c>
      <c r="G100" s="16" t="s">
        <v>857</v>
      </c>
    </row>
    <row r="101" spans="1:7" s="2" customFormat="1" ht="18" customHeight="1" x14ac:dyDescent="0.2">
      <c r="A101" s="12" t="s">
        <v>650</v>
      </c>
      <c r="B101" s="13" t="s">
        <v>1034</v>
      </c>
      <c r="C101" s="46" t="s">
        <v>903</v>
      </c>
      <c r="D101" s="67">
        <v>25000</v>
      </c>
      <c r="E101" s="14"/>
      <c r="F101" s="12" t="s">
        <v>1035</v>
      </c>
      <c r="G101" s="16" t="s">
        <v>858</v>
      </c>
    </row>
    <row r="102" spans="1:7" s="2" customFormat="1" ht="18" customHeight="1" x14ac:dyDescent="0.2">
      <c r="A102" s="12" t="s">
        <v>651</v>
      </c>
      <c r="B102" s="13" t="s">
        <v>1036</v>
      </c>
      <c r="C102" s="46" t="s">
        <v>873</v>
      </c>
      <c r="D102" s="67">
        <v>21000</v>
      </c>
      <c r="E102" s="14"/>
      <c r="F102" s="12" t="s">
        <v>1037</v>
      </c>
      <c r="G102" s="16" t="s">
        <v>858</v>
      </c>
    </row>
    <row r="103" spans="1:7" s="2" customFormat="1" ht="18" customHeight="1" x14ac:dyDescent="0.2">
      <c r="A103" s="12" t="s">
        <v>1038</v>
      </c>
      <c r="B103" s="13" t="s">
        <v>1039</v>
      </c>
      <c r="C103" s="46" t="s">
        <v>881</v>
      </c>
      <c r="D103" s="67">
        <v>20000</v>
      </c>
      <c r="E103" s="14"/>
      <c r="F103" s="12" t="s">
        <v>5</v>
      </c>
      <c r="G103" s="16" t="s">
        <v>857</v>
      </c>
    </row>
    <row r="104" spans="1:7" s="2" customFormat="1" ht="18" customHeight="1" x14ac:dyDescent="0.2">
      <c r="A104" s="12" t="s">
        <v>1040</v>
      </c>
      <c r="B104" s="13" t="s">
        <v>1041</v>
      </c>
      <c r="C104" s="46" t="s">
        <v>879</v>
      </c>
      <c r="D104" s="67">
        <v>25000</v>
      </c>
      <c r="E104" s="14"/>
      <c r="F104" s="12" t="s">
        <v>5</v>
      </c>
      <c r="G104" s="16" t="s">
        <v>855</v>
      </c>
    </row>
    <row r="105" spans="1:7" s="2" customFormat="1" ht="18" customHeight="1" x14ac:dyDescent="0.2">
      <c r="A105" s="12" t="s">
        <v>652</v>
      </c>
      <c r="B105" s="13" t="s">
        <v>1042</v>
      </c>
      <c r="C105" s="46" t="s">
        <v>879</v>
      </c>
      <c r="D105" s="67">
        <v>200000</v>
      </c>
      <c r="E105" s="14"/>
      <c r="F105" s="12" t="s">
        <v>1043</v>
      </c>
      <c r="G105" s="16" t="s">
        <v>857</v>
      </c>
    </row>
    <row r="106" spans="1:7" s="2" customFormat="1" ht="18" customHeight="1" x14ac:dyDescent="0.2">
      <c r="A106" s="12" t="s">
        <v>1044</v>
      </c>
      <c r="B106" s="13" t="s">
        <v>1045</v>
      </c>
      <c r="C106" s="46" t="s">
        <v>881</v>
      </c>
      <c r="D106" s="67">
        <v>70000</v>
      </c>
      <c r="E106" s="14"/>
      <c r="F106" s="12" t="s">
        <v>1046</v>
      </c>
      <c r="G106" s="16" t="s">
        <v>857</v>
      </c>
    </row>
    <row r="107" spans="1:7" s="2" customFormat="1" ht="18" customHeight="1" x14ac:dyDescent="0.2">
      <c r="A107" s="12" t="s">
        <v>1047</v>
      </c>
      <c r="B107" s="13" t="s">
        <v>1048</v>
      </c>
      <c r="C107" s="46" t="s">
        <v>1049</v>
      </c>
      <c r="D107" s="67">
        <v>10000</v>
      </c>
      <c r="E107" s="14"/>
      <c r="F107" s="12" t="s">
        <v>1050</v>
      </c>
      <c r="G107" s="16" t="s">
        <v>857</v>
      </c>
    </row>
    <row r="108" spans="1:7" s="2" customFormat="1" ht="18" customHeight="1" x14ac:dyDescent="0.2">
      <c r="A108" s="12" t="s">
        <v>653</v>
      </c>
      <c r="B108" s="13" t="s">
        <v>1051</v>
      </c>
      <c r="C108" s="46" t="s">
        <v>873</v>
      </c>
      <c r="D108" s="67">
        <v>750000</v>
      </c>
      <c r="E108" s="14"/>
      <c r="F108" s="12" t="s">
        <v>1052</v>
      </c>
      <c r="G108" s="16" t="s">
        <v>856</v>
      </c>
    </row>
    <row r="109" spans="1:7" s="2" customFormat="1" ht="18" customHeight="1" x14ac:dyDescent="0.2">
      <c r="A109" s="12" t="s">
        <v>654</v>
      </c>
      <c r="B109" s="13" t="s">
        <v>1053</v>
      </c>
      <c r="C109" s="46" t="s">
        <v>881</v>
      </c>
      <c r="D109" s="67">
        <v>1000000</v>
      </c>
      <c r="E109" s="14"/>
      <c r="F109" s="12" t="s">
        <v>1054</v>
      </c>
      <c r="G109" s="16" t="s">
        <v>858</v>
      </c>
    </row>
    <row r="110" spans="1:7" s="2" customFormat="1" ht="18" customHeight="1" x14ac:dyDescent="0.2">
      <c r="A110" s="12" t="s">
        <v>655</v>
      </c>
      <c r="B110" s="13" t="s">
        <v>1055</v>
      </c>
      <c r="C110" s="46" t="s">
        <v>873</v>
      </c>
      <c r="D110" s="67">
        <v>225000</v>
      </c>
      <c r="E110" s="14"/>
      <c r="F110" s="12" t="s">
        <v>5</v>
      </c>
      <c r="G110" s="16" t="s">
        <v>856</v>
      </c>
    </row>
    <row r="111" spans="1:7" s="2" customFormat="1" ht="18" customHeight="1" x14ac:dyDescent="0.2">
      <c r="A111" s="12" t="s">
        <v>655</v>
      </c>
      <c r="B111" s="13" t="s">
        <v>1056</v>
      </c>
      <c r="C111" s="46" t="s">
        <v>881</v>
      </c>
      <c r="D111" s="67">
        <v>40000</v>
      </c>
      <c r="E111" s="14"/>
      <c r="F111" s="12" t="s">
        <v>1057</v>
      </c>
      <c r="G111" s="16" t="s">
        <v>855</v>
      </c>
    </row>
    <row r="112" spans="1:7" s="2" customFormat="1" ht="18" customHeight="1" x14ac:dyDescent="0.2">
      <c r="A112" s="12" t="s">
        <v>657</v>
      </c>
      <c r="B112" s="13" t="s">
        <v>1058</v>
      </c>
      <c r="C112" s="46" t="s">
        <v>873</v>
      </c>
      <c r="D112" s="67">
        <v>115000</v>
      </c>
      <c r="E112" s="14"/>
      <c r="F112" s="12" t="s">
        <v>5</v>
      </c>
      <c r="G112" s="16" t="s">
        <v>857</v>
      </c>
    </row>
    <row r="113" spans="1:7" s="2" customFormat="1" ht="18" customHeight="1" x14ac:dyDescent="0.2">
      <c r="A113" s="12" t="s">
        <v>1059</v>
      </c>
      <c r="B113" s="13" t="s">
        <v>1060</v>
      </c>
      <c r="C113" s="46" t="s">
        <v>881</v>
      </c>
      <c r="D113" s="67">
        <v>60000</v>
      </c>
      <c r="E113" s="14"/>
      <c r="F113" s="12" t="s">
        <v>1061</v>
      </c>
      <c r="G113" s="16" t="s">
        <v>856</v>
      </c>
    </row>
    <row r="114" spans="1:7" s="2" customFormat="1" ht="18" customHeight="1" x14ac:dyDescent="0.2">
      <c r="A114" s="12" t="s">
        <v>658</v>
      </c>
      <c r="B114" s="13" t="s">
        <v>1062</v>
      </c>
      <c r="C114" s="46" t="s">
        <v>873</v>
      </c>
      <c r="D114" s="67">
        <v>225000</v>
      </c>
      <c r="E114" s="14"/>
      <c r="F114" s="12" t="s">
        <v>1063</v>
      </c>
      <c r="G114" s="16" t="s">
        <v>856</v>
      </c>
    </row>
    <row r="115" spans="1:7" s="2" customFormat="1" ht="18" customHeight="1" x14ac:dyDescent="0.2">
      <c r="A115" s="12" t="s">
        <v>659</v>
      </c>
      <c r="B115" s="13" t="s">
        <v>1064</v>
      </c>
      <c r="C115" s="46" t="s">
        <v>879</v>
      </c>
      <c r="D115" s="67">
        <v>40000</v>
      </c>
      <c r="E115" s="14"/>
      <c r="F115" s="12" t="s">
        <v>180</v>
      </c>
      <c r="G115" s="16" t="s">
        <v>857</v>
      </c>
    </row>
    <row r="116" spans="1:7" s="2" customFormat="1" ht="18" customHeight="1" x14ac:dyDescent="0.2">
      <c r="A116" s="12" t="s">
        <v>1065</v>
      </c>
      <c r="B116" s="13" t="s">
        <v>1066</v>
      </c>
      <c r="C116" s="46" t="s">
        <v>903</v>
      </c>
      <c r="D116" s="67">
        <v>35000</v>
      </c>
      <c r="E116" s="14"/>
      <c r="F116" s="12" t="s">
        <v>5</v>
      </c>
      <c r="G116" s="16" t="s">
        <v>857</v>
      </c>
    </row>
    <row r="117" spans="1:7" s="2" customFormat="1" ht="18" customHeight="1" x14ac:dyDescent="0.2">
      <c r="A117" s="12" t="s">
        <v>660</v>
      </c>
      <c r="B117" s="13" t="s">
        <v>1067</v>
      </c>
      <c r="C117" s="46" t="s">
        <v>873</v>
      </c>
      <c r="D117" s="67">
        <v>60000</v>
      </c>
      <c r="E117" s="14"/>
      <c r="F117" s="12" t="s">
        <v>5</v>
      </c>
      <c r="G117" s="16" t="s">
        <v>857</v>
      </c>
    </row>
    <row r="118" spans="1:7" s="2" customFormat="1" ht="18" customHeight="1" x14ac:dyDescent="0.2">
      <c r="A118" s="12" t="s">
        <v>660</v>
      </c>
      <c r="B118" s="13" t="s">
        <v>1068</v>
      </c>
      <c r="C118" s="46" t="s">
        <v>903</v>
      </c>
      <c r="D118" s="67">
        <v>50000</v>
      </c>
      <c r="E118" s="14"/>
      <c r="F118" s="12" t="s">
        <v>1069</v>
      </c>
      <c r="G118" s="16" t="s">
        <v>857</v>
      </c>
    </row>
    <row r="119" spans="1:7" s="2" customFormat="1" ht="18" customHeight="1" x14ac:dyDescent="0.2">
      <c r="A119" s="12" t="s">
        <v>661</v>
      </c>
      <c r="B119" s="13" t="s">
        <v>1070</v>
      </c>
      <c r="C119" s="46" t="s">
        <v>873</v>
      </c>
      <c r="D119" s="67">
        <v>100000</v>
      </c>
      <c r="E119" s="14"/>
      <c r="F119" s="12" t="s">
        <v>5</v>
      </c>
      <c r="G119" s="16" t="s">
        <v>857</v>
      </c>
    </row>
    <row r="120" spans="1:7" s="2" customFormat="1" ht="18" customHeight="1" x14ac:dyDescent="0.2">
      <c r="A120" s="12" t="s">
        <v>1071</v>
      </c>
      <c r="B120" s="13" t="s">
        <v>1072</v>
      </c>
      <c r="C120" s="46" t="s">
        <v>903</v>
      </c>
      <c r="D120" s="67">
        <v>50000</v>
      </c>
      <c r="E120" s="14"/>
      <c r="F120" s="12" t="s">
        <v>5</v>
      </c>
      <c r="G120" s="16" t="s">
        <v>856</v>
      </c>
    </row>
    <row r="121" spans="1:7" s="2" customFormat="1" ht="18" customHeight="1" x14ac:dyDescent="0.2">
      <c r="A121" s="12" t="s">
        <v>662</v>
      </c>
      <c r="B121" s="13" t="s">
        <v>1073</v>
      </c>
      <c r="C121" s="46" t="s">
        <v>879</v>
      </c>
      <c r="D121" s="67">
        <v>75000</v>
      </c>
      <c r="E121" s="14"/>
      <c r="F121" s="12" t="s">
        <v>185</v>
      </c>
      <c r="G121" s="16" t="s">
        <v>858</v>
      </c>
    </row>
    <row r="122" spans="1:7" s="2" customFormat="1" ht="18" customHeight="1" x14ac:dyDescent="0.2">
      <c r="A122" s="12" t="s">
        <v>663</v>
      </c>
      <c r="B122" s="13" t="s">
        <v>1074</v>
      </c>
      <c r="C122" s="46" t="s">
        <v>873</v>
      </c>
      <c r="D122" s="67">
        <v>60000</v>
      </c>
      <c r="E122" s="14"/>
      <c r="F122" s="12" t="s">
        <v>5</v>
      </c>
      <c r="G122" s="16" t="s">
        <v>857</v>
      </c>
    </row>
    <row r="123" spans="1:7" s="2" customFormat="1" ht="18" customHeight="1" x14ac:dyDescent="0.2">
      <c r="A123" s="12" t="s">
        <v>665</v>
      </c>
      <c r="B123" s="13" t="s">
        <v>1075</v>
      </c>
      <c r="C123" s="46" t="s">
        <v>881</v>
      </c>
      <c r="D123" s="67">
        <v>225000</v>
      </c>
      <c r="E123" s="14"/>
      <c r="F123" s="12" t="s">
        <v>191</v>
      </c>
      <c r="G123" s="16" t="s">
        <v>858</v>
      </c>
    </row>
    <row r="124" spans="1:7" s="2" customFormat="1" ht="18" customHeight="1" x14ac:dyDescent="0.2">
      <c r="A124" s="12" t="s">
        <v>666</v>
      </c>
      <c r="B124" s="13" t="s">
        <v>1076</v>
      </c>
      <c r="C124" s="46" t="s">
        <v>879</v>
      </c>
      <c r="D124" s="67">
        <v>125000</v>
      </c>
      <c r="E124" s="14"/>
      <c r="F124" s="12" t="s">
        <v>193</v>
      </c>
      <c r="G124" s="16" t="s">
        <v>858</v>
      </c>
    </row>
    <row r="125" spans="1:7" s="2" customFormat="1" ht="18" customHeight="1" x14ac:dyDescent="0.2">
      <c r="A125" s="12" t="s">
        <v>666</v>
      </c>
      <c r="B125" s="13" t="s">
        <v>1077</v>
      </c>
      <c r="C125" s="46" t="s">
        <v>879</v>
      </c>
      <c r="D125" s="67">
        <v>72150</v>
      </c>
      <c r="E125" s="14"/>
      <c r="F125" s="12" t="s">
        <v>1078</v>
      </c>
      <c r="G125" s="16" t="s">
        <v>858</v>
      </c>
    </row>
    <row r="126" spans="1:7" s="2" customFormat="1" ht="18" customHeight="1" x14ac:dyDescent="0.2">
      <c r="A126" s="12" t="s">
        <v>667</v>
      </c>
      <c r="B126" s="13" t="s">
        <v>1079</v>
      </c>
      <c r="C126" s="46" t="s">
        <v>879</v>
      </c>
      <c r="D126" s="67">
        <v>80000</v>
      </c>
      <c r="E126" s="14"/>
      <c r="F126" s="12" t="s">
        <v>5</v>
      </c>
      <c r="G126" s="16" t="s">
        <v>856</v>
      </c>
    </row>
    <row r="127" spans="1:7" s="2" customFormat="1" ht="18" customHeight="1" x14ac:dyDescent="0.2">
      <c r="A127" s="12" t="s">
        <v>1080</v>
      </c>
      <c r="B127" s="13" t="s">
        <v>1081</v>
      </c>
      <c r="C127" s="46" t="s">
        <v>881</v>
      </c>
      <c r="D127" s="67">
        <v>50000</v>
      </c>
      <c r="E127" s="14"/>
      <c r="F127" s="12" t="s">
        <v>1082</v>
      </c>
      <c r="G127" s="16" t="s">
        <v>856</v>
      </c>
    </row>
    <row r="128" spans="1:7" s="2" customFormat="1" ht="18" customHeight="1" x14ac:dyDescent="0.2">
      <c r="A128" s="12" t="s">
        <v>668</v>
      </c>
      <c r="B128" s="13" t="s">
        <v>1083</v>
      </c>
      <c r="C128" s="46" t="s">
        <v>879</v>
      </c>
      <c r="D128" s="67">
        <v>75000</v>
      </c>
      <c r="E128" s="14"/>
      <c r="F128" s="12" t="s">
        <v>5</v>
      </c>
      <c r="G128" s="16" t="s">
        <v>858</v>
      </c>
    </row>
    <row r="129" spans="1:7" s="2" customFormat="1" ht="18" customHeight="1" x14ac:dyDescent="0.2">
      <c r="A129" s="12" t="s">
        <v>669</v>
      </c>
      <c r="B129" s="13" t="s">
        <v>1084</v>
      </c>
      <c r="C129" s="46" t="s">
        <v>903</v>
      </c>
      <c r="D129" s="67">
        <v>40000</v>
      </c>
      <c r="E129" s="14"/>
      <c r="F129" s="12" t="s">
        <v>5</v>
      </c>
      <c r="G129" s="16" t="s">
        <v>858</v>
      </c>
    </row>
    <row r="130" spans="1:7" s="2" customFormat="1" ht="18" customHeight="1" x14ac:dyDescent="0.2">
      <c r="A130" s="12" t="s">
        <v>1085</v>
      </c>
      <c r="B130" s="13" t="s">
        <v>1086</v>
      </c>
      <c r="C130" s="46" t="s">
        <v>881</v>
      </c>
      <c r="D130" s="67">
        <v>190500</v>
      </c>
      <c r="E130" s="14"/>
      <c r="F130" s="12" t="s">
        <v>1087</v>
      </c>
      <c r="G130" s="16" t="s">
        <v>857</v>
      </c>
    </row>
    <row r="131" spans="1:7" s="2" customFormat="1" ht="18" customHeight="1" x14ac:dyDescent="0.2">
      <c r="A131" s="12" t="s">
        <v>1088</v>
      </c>
      <c r="B131" s="13" t="s">
        <v>1089</v>
      </c>
      <c r="C131" s="46" t="s">
        <v>881</v>
      </c>
      <c r="D131" s="67">
        <v>150000</v>
      </c>
      <c r="E131" s="14"/>
      <c r="F131" s="12" t="s">
        <v>5</v>
      </c>
      <c r="G131" s="16" t="s">
        <v>855</v>
      </c>
    </row>
    <row r="132" spans="1:7" s="2" customFormat="1" ht="18" customHeight="1" x14ac:dyDescent="0.2">
      <c r="A132" s="12" t="s">
        <v>1090</v>
      </c>
      <c r="B132" s="13" t="s">
        <v>1091</v>
      </c>
      <c r="C132" s="46" t="s">
        <v>881</v>
      </c>
      <c r="D132" s="67">
        <v>31500</v>
      </c>
      <c r="E132" s="14"/>
      <c r="F132" s="12" t="s">
        <v>1092</v>
      </c>
      <c r="G132" s="16" t="s">
        <v>857</v>
      </c>
    </row>
    <row r="133" spans="1:7" s="2" customFormat="1" ht="18" customHeight="1" x14ac:dyDescent="0.2">
      <c r="A133" s="12" t="s">
        <v>670</v>
      </c>
      <c r="B133" s="13" t="s">
        <v>1093</v>
      </c>
      <c r="C133" s="46" t="s">
        <v>903</v>
      </c>
      <c r="D133" s="67">
        <v>100000</v>
      </c>
      <c r="E133" s="14"/>
      <c r="F133" s="12" t="s">
        <v>1094</v>
      </c>
      <c r="G133" s="16" t="s">
        <v>855</v>
      </c>
    </row>
    <row r="134" spans="1:7" s="2" customFormat="1" ht="18" customHeight="1" x14ac:dyDescent="0.2">
      <c r="A134" s="12" t="s">
        <v>671</v>
      </c>
      <c r="B134" s="13" t="s">
        <v>1095</v>
      </c>
      <c r="C134" s="46" t="s">
        <v>903</v>
      </c>
      <c r="D134" s="67">
        <v>100000</v>
      </c>
      <c r="E134" s="14"/>
      <c r="F134" s="12" t="s">
        <v>5</v>
      </c>
      <c r="G134" s="16" t="s">
        <v>856</v>
      </c>
    </row>
    <row r="135" spans="1:7" s="2" customFormat="1" ht="18" customHeight="1" x14ac:dyDescent="0.2">
      <c r="A135" s="12" t="s">
        <v>1096</v>
      </c>
      <c r="B135" s="13" t="s">
        <v>1097</v>
      </c>
      <c r="C135" s="46" t="s">
        <v>873</v>
      </c>
      <c r="D135" s="67">
        <v>15000</v>
      </c>
      <c r="E135" s="14"/>
      <c r="F135" s="12" t="s">
        <v>1098</v>
      </c>
      <c r="G135" s="16" t="s">
        <v>857</v>
      </c>
    </row>
    <row r="136" spans="1:7" s="2" customFormat="1" ht="18" customHeight="1" x14ac:dyDescent="0.2">
      <c r="A136" s="12" t="s">
        <v>672</v>
      </c>
      <c r="B136" s="13" t="s">
        <v>1099</v>
      </c>
      <c r="C136" s="46" t="s">
        <v>903</v>
      </c>
      <c r="D136" s="67">
        <v>50000</v>
      </c>
      <c r="E136" s="14"/>
      <c r="F136" s="12" t="s">
        <v>1100</v>
      </c>
      <c r="G136" s="16" t="s">
        <v>858</v>
      </c>
    </row>
    <row r="137" spans="1:7" s="2" customFormat="1" ht="18" customHeight="1" x14ac:dyDescent="0.2">
      <c r="A137" s="12" t="s">
        <v>673</v>
      </c>
      <c r="B137" s="13" t="s">
        <v>1101</v>
      </c>
      <c r="C137" s="46" t="s">
        <v>879</v>
      </c>
      <c r="D137" s="67">
        <v>40000</v>
      </c>
      <c r="E137" s="14"/>
      <c r="F137" s="12" t="s">
        <v>1102</v>
      </c>
      <c r="G137" s="16" t="s">
        <v>856</v>
      </c>
    </row>
    <row r="138" spans="1:7" s="2" customFormat="1" ht="18" customHeight="1" x14ac:dyDescent="0.2">
      <c r="A138" s="12" t="s">
        <v>674</v>
      </c>
      <c r="B138" s="13" t="s">
        <v>1103</v>
      </c>
      <c r="C138" s="46" t="s">
        <v>903</v>
      </c>
      <c r="D138" s="67">
        <v>90000</v>
      </c>
      <c r="E138" s="14"/>
      <c r="F138" s="12" t="s">
        <v>5</v>
      </c>
      <c r="G138" s="16" t="s">
        <v>858</v>
      </c>
    </row>
    <row r="139" spans="1:7" s="2" customFormat="1" ht="18" customHeight="1" x14ac:dyDescent="0.2">
      <c r="A139" s="12" t="s">
        <v>675</v>
      </c>
      <c r="B139" s="13" t="s">
        <v>1104</v>
      </c>
      <c r="C139" s="46" t="s">
        <v>903</v>
      </c>
      <c r="D139" s="67">
        <v>40000</v>
      </c>
      <c r="E139" s="14"/>
      <c r="F139" s="12" t="s">
        <v>1105</v>
      </c>
      <c r="G139" s="16" t="s">
        <v>858</v>
      </c>
    </row>
    <row r="140" spans="1:7" s="2" customFormat="1" ht="18" customHeight="1" x14ac:dyDescent="0.2">
      <c r="A140" s="12" t="s">
        <v>1106</v>
      </c>
      <c r="B140" s="13" t="s">
        <v>1107</v>
      </c>
      <c r="C140" s="46" t="s">
        <v>881</v>
      </c>
      <c r="D140" s="67">
        <v>50000</v>
      </c>
      <c r="E140" s="14"/>
      <c r="F140" s="12" t="s">
        <v>1108</v>
      </c>
      <c r="G140" s="16" t="s">
        <v>856</v>
      </c>
    </row>
    <row r="141" spans="1:7" s="2" customFormat="1" ht="18" customHeight="1" x14ac:dyDescent="0.2">
      <c r="A141" s="12" t="s">
        <v>1109</v>
      </c>
      <c r="B141" s="13" t="s">
        <v>1110</v>
      </c>
      <c r="C141" s="46" t="s">
        <v>903</v>
      </c>
      <c r="D141" s="67">
        <v>25000</v>
      </c>
      <c r="E141" s="14"/>
      <c r="F141" s="12" t="s">
        <v>1111</v>
      </c>
      <c r="G141" s="16" t="s">
        <v>858</v>
      </c>
    </row>
    <row r="142" spans="1:7" s="2" customFormat="1" ht="18" customHeight="1" x14ac:dyDescent="0.2">
      <c r="A142" s="12" t="s">
        <v>676</v>
      </c>
      <c r="B142" s="13" t="s">
        <v>1112</v>
      </c>
      <c r="C142" s="46" t="s">
        <v>881</v>
      </c>
      <c r="D142" s="67">
        <v>300000</v>
      </c>
      <c r="E142" s="14"/>
      <c r="F142" s="12" t="s">
        <v>1113</v>
      </c>
      <c r="G142" s="16" t="s">
        <v>855</v>
      </c>
    </row>
    <row r="143" spans="1:7" s="2" customFormat="1" ht="18" customHeight="1" x14ac:dyDescent="0.2">
      <c r="A143" s="12" t="s">
        <v>676</v>
      </c>
      <c r="B143" s="13" t="s">
        <v>1114</v>
      </c>
      <c r="C143" s="46" t="s">
        <v>879</v>
      </c>
      <c r="D143" s="67">
        <v>375000</v>
      </c>
      <c r="E143" s="14"/>
      <c r="F143" s="12" t="s">
        <v>1115</v>
      </c>
      <c r="G143" s="16" t="s">
        <v>855</v>
      </c>
    </row>
    <row r="144" spans="1:7" s="2" customFormat="1" ht="18" customHeight="1" x14ac:dyDescent="0.2">
      <c r="A144" s="12" t="s">
        <v>677</v>
      </c>
      <c r="B144" s="13" t="s">
        <v>1116</v>
      </c>
      <c r="C144" s="46" t="s">
        <v>879</v>
      </c>
      <c r="D144" s="67">
        <v>200000</v>
      </c>
      <c r="E144" s="14"/>
      <c r="F144" s="12" t="s">
        <v>215</v>
      </c>
      <c r="G144" s="16" t="s">
        <v>856</v>
      </c>
    </row>
    <row r="145" spans="1:7" s="2" customFormat="1" ht="18" customHeight="1" x14ac:dyDescent="0.2">
      <c r="A145" s="12" t="s">
        <v>1117</v>
      </c>
      <c r="B145" s="13" t="s">
        <v>1118</v>
      </c>
      <c r="C145" s="46" t="s">
        <v>903</v>
      </c>
      <c r="D145" s="67">
        <v>30000</v>
      </c>
      <c r="E145" s="14"/>
      <c r="F145" s="12" t="s">
        <v>5</v>
      </c>
      <c r="G145" s="16" t="s">
        <v>857</v>
      </c>
    </row>
    <row r="146" spans="1:7" s="2" customFormat="1" ht="18" customHeight="1" x14ac:dyDescent="0.2">
      <c r="A146" s="12" t="s">
        <v>678</v>
      </c>
      <c r="B146" s="13" t="s">
        <v>1119</v>
      </c>
      <c r="C146" s="46" t="s">
        <v>873</v>
      </c>
      <c r="D146" s="67">
        <v>50000</v>
      </c>
      <c r="E146" s="14"/>
      <c r="F146" s="12" t="s">
        <v>1120</v>
      </c>
      <c r="G146" s="16" t="s">
        <v>857</v>
      </c>
    </row>
    <row r="147" spans="1:7" s="2" customFormat="1" ht="18" customHeight="1" x14ac:dyDescent="0.2">
      <c r="A147" s="12" t="s">
        <v>679</v>
      </c>
      <c r="B147" s="13" t="s">
        <v>1121</v>
      </c>
      <c r="C147" s="46" t="s">
        <v>873</v>
      </c>
      <c r="D147" s="67">
        <v>75000</v>
      </c>
      <c r="E147" s="14"/>
      <c r="F147" s="12" t="s">
        <v>1122</v>
      </c>
      <c r="G147" s="16" t="s">
        <v>857</v>
      </c>
    </row>
    <row r="148" spans="1:7" s="2" customFormat="1" ht="18" customHeight="1" x14ac:dyDescent="0.2">
      <c r="A148" s="12" t="s">
        <v>682</v>
      </c>
      <c r="B148" s="13" t="s">
        <v>1123</v>
      </c>
      <c r="C148" s="46" t="s">
        <v>873</v>
      </c>
      <c r="D148" s="67">
        <v>100000</v>
      </c>
      <c r="E148" s="14"/>
      <c r="F148" s="12" t="s">
        <v>227</v>
      </c>
      <c r="G148" s="16" t="s">
        <v>855</v>
      </c>
    </row>
    <row r="149" spans="1:7" s="2" customFormat="1" ht="18" customHeight="1" x14ac:dyDescent="0.2">
      <c r="A149" s="12" t="s">
        <v>682</v>
      </c>
      <c r="B149" s="13" t="s">
        <v>1124</v>
      </c>
      <c r="C149" s="46" t="s">
        <v>903</v>
      </c>
      <c r="D149" s="67">
        <v>50000</v>
      </c>
      <c r="E149" s="14"/>
      <c r="F149" s="12" t="s">
        <v>1125</v>
      </c>
      <c r="G149" s="16" t="s">
        <v>856</v>
      </c>
    </row>
    <row r="150" spans="1:7" s="2" customFormat="1" ht="18" customHeight="1" x14ac:dyDescent="0.2">
      <c r="A150" s="12" t="s">
        <v>683</v>
      </c>
      <c r="B150" s="13" t="s">
        <v>1126</v>
      </c>
      <c r="C150" s="46" t="s">
        <v>881</v>
      </c>
      <c r="D150" s="67">
        <v>10000</v>
      </c>
      <c r="E150" s="14"/>
      <c r="F150" s="12" t="s">
        <v>5</v>
      </c>
      <c r="G150" s="16" t="s">
        <v>857</v>
      </c>
    </row>
    <row r="151" spans="1:7" s="2" customFormat="1" ht="18" customHeight="1" x14ac:dyDescent="0.2">
      <c r="A151" s="12" t="s">
        <v>684</v>
      </c>
      <c r="B151" s="13" t="s">
        <v>1127</v>
      </c>
      <c r="C151" s="46" t="s">
        <v>873</v>
      </c>
      <c r="D151" s="67">
        <v>125000</v>
      </c>
      <c r="E151" s="14"/>
      <c r="F151" s="12" t="s">
        <v>1128</v>
      </c>
      <c r="G151" s="16" t="s">
        <v>856</v>
      </c>
    </row>
    <row r="152" spans="1:7" s="2" customFormat="1" ht="18" customHeight="1" x14ac:dyDescent="0.2">
      <c r="A152" s="12" t="s">
        <v>1129</v>
      </c>
      <c r="B152" s="13" t="s">
        <v>1130</v>
      </c>
      <c r="C152" s="46" t="s">
        <v>903</v>
      </c>
      <c r="D152" s="67">
        <v>10000</v>
      </c>
      <c r="E152" s="14"/>
      <c r="F152" s="12" t="s">
        <v>5</v>
      </c>
      <c r="G152" s="16" t="s">
        <v>857</v>
      </c>
    </row>
    <row r="153" spans="1:7" s="2" customFormat="1" ht="18" customHeight="1" x14ac:dyDescent="0.2">
      <c r="A153" s="12" t="s">
        <v>685</v>
      </c>
      <c r="B153" s="13" t="s">
        <v>1131</v>
      </c>
      <c r="C153" s="46" t="s">
        <v>879</v>
      </c>
      <c r="D153" s="67">
        <v>75000</v>
      </c>
      <c r="E153" s="14"/>
      <c r="F153" s="12" t="s">
        <v>5</v>
      </c>
      <c r="G153" s="16" t="s">
        <v>858</v>
      </c>
    </row>
    <row r="154" spans="1:7" s="2" customFormat="1" ht="18" customHeight="1" x14ac:dyDescent="0.2">
      <c r="A154" s="12" t="s">
        <v>685</v>
      </c>
      <c r="B154" s="13" t="s">
        <v>1132</v>
      </c>
      <c r="C154" s="46" t="s">
        <v>879</v>
      </c>
      <c r="D154" s="67">
        <v>50000</v>
      </c>
      <c r="E154" s="14"/>
      <c r="F154" s="12" t="s">
        <v>1133</v>
      </c>
      <c r="G154" s="16" t="s">
        <v>855</v>
      </c>
    </row>
    <row r="155" spans="1:7" s="2" customFormat="1" ht="18" customHeight="1" x14ac:dyDescent="0.2">
      <c r="A155" s="12" t="s">
        <v>1134</v>
      </c>
      <c r="B155" s="13" t="s">
        <v>1135</v>
      </c>
      <c r="C155" s="46" t="s">
        <v>903</v>
      </c>
      <c r="D155" s="67">
        <v>10000</v>
      </c>
      <c r="E155" s="14"/>
      <c r="F155" s="12" t="s">
        <v>5</v>
      </c>
      <c r="G155" s="16" t="s">
        <v>857</v>
      </c>
    </row>
    <row r="156" spans="1:7" s="2" customFormat="1" ht="18" customHeight="1" x14ac:dyDescent="0.2">
      <c r="A156" s="12" t="s">
        <v>686</v>
      </c>
      <c r="B156" s="13" t="s">
        <v>1136</v>
      </c>
      <c r="C156" s="46" t="s">
        <v>873</v>
      </c>
      <c r="D156" s="67">
        <v>75000</v>
      </c>
      <c r="E156" s="14"/>
      <c r="F156" s="12" t="s">
        <v>1137</v>
      </c>
      <c r="G156" s="16" t="s">
        <v>856</v>
      </c>
    </row>
    <row r="157" spans="1:7" s="2" customFormat="1" ht="18" customHeight="1" x14ac:dyDescent="0.2">
      <c r="A157" s="12" t="s">
        <v>686</v>
      </c>
      <c r="B157" s="13" t="s">
        <v>1138</v>
      </c>
      <c r="C157" s="46" t="s">
        <v>873</v>
      </c>
      <c r="D157" s="67">
        <v>50000</v>
      </c>
      <c r="E157" s="14"/>
      <c r="F157" s="12" t="s">
        <v>1139</v>
      </c>
      <c r="G157" s="16" t="s">
        <v>858</v>
      </c>
    </row>
    <row r="158" spans="1:7" s="2" customFormat="1" ht="18" customHeight="1" x14ac:dyDescent="0.2">
      <c r="A158" s="12" t="s">
        <v>686</v>
      </c>
      <c r="B158" s="13" t="s">
        <v>1140</v>
      </c>
      <c r="C158" s="46" t="s">
        <v>881</v>
      </c>
      <c r="D158" s="67">
        <v>150000</v>
      </c>
      <c r="E158" s="14"/>
      <c r="F158" s="12" t="s">
        <v>1141</v>
      </c>
      <c r="G158" s="16" t="s">
        <v>856</v>
      </c>
    </row>
    <row r="159" spans="1:7" s="2" customFormat="1" ht="18" customHeight="1" x14ac:dyDescent="0.2">
      <c r="A159" s="12" t="s">
        <v>686</v>
      </c>
      <c r="B159" s="13" t="s">
        <v>1142</v>
      </c>
      <c r="C159" s="46" t="s">
        <v>879</v>
      </c>
      <c r="D159" s="67">
        <v>100000</v>
      </c>
      <c r="E159" s="14"/>
      <c r="F159" s="12" t="s">
        <v>239</v>
      </c>
      <c r="G159" s="16" t="s">
        <v>856</v>
      </c>
    </row>
    <row r="160" spans="1:7" s="2" customFormat="1" ht="18" customHeight="1" x14ac:dyDescent="0.2">
      <c r="A160" s="12" t="s">
        <v>1143</v>
      </c>
      <c r="B160" s="13" t="s">
        <v>1144</v>
      </c>
      <c r="C160" s="46" t="s">
        <v>881</v>
      </c>
      <c r="D160" s="67">
        <v>20000</v>
      </c>
      <c r="E160" s="14"/>
      <c r="F160" s="12" t="s">
        <v>1145</v>
      </c>
      <c r="G160" s="16" t="s">
        <v>855</v>
      </c>
    </row>
    <row r="161" spans="1:7" s="2" customFormat="1" ht="18" customHeight="1" x14ac:dyDescent="0.2">
      <c r="A161" s="12" t="s">
        <v>689</v>
      </c>
      <c r="B161" s="13" t="s">
        <v>1146</v>
      </c>
      <c r="C161" s="46" t="s">
        <v>873</v>
      </c>
      <c r="D161" s="67">
        <v>200000</v>
      </c>
      <c r="E161" s="14"/>
      <c r="F161" s="12" t="s">
        <v>246</v>
      </c>
      <c r="G161" s="16" t="s">
        <v>858</v>
      </c>
    </row>
    <row r="162" spans="1:7" s="2" customFormat="1" ht="18" customHeight="1" x14ac:dyDescent="0.2">
      <c r="A162" s="12" t="s">
        <v>689</v>
      </c>
      <c r="B162" s="13" t="s">
        <v>1147</v>
      </c>
      <c r="C162" s="46" t="s">
        <v>873</v>
      </c>
      <c r="D162" s="67">
        <v>50000</v>
      </c>
      <c r="E162" s="14"/>
      <c r="F162" s="12" t="s">
        <v>1148</v>
      </c>
      <c r="G162" s="16" t="s">
        <v>855</v>
      </c>
    </row>
    <row r="163" spans="1:7" s="2" customFormat="1" ht="18" customHeight="1" x14ac:dyDescent="0.2">
      <c r="A163" s="12" t="s">
        <v>689</v>
      </c>
      <c r="B163" s="13" t="s">
        <v>1149</v>
      </c>
      <c r="C163" s="46" t="s">
        <v>873</v>
      </c>
      <c r="D163" s="67">
        <v>65000</v>
      </c>
      <c r="E163" s="14"/>
      <c r="F163" s="12" t="s">
        <v>1150</v>
      </c>
      <c r="G163" s="16" t="s">
        <v>858</v>
      </c>
    </row>
    <row r="164" spans="1:7" s="2" customFormat="1" ht="18" customHeight="1" x14ac:dyDescent="0.2">
      <c r="A164" s="12" t="s">
        <v>689</v>
      </c>
      <c r="B164" s="13" t="s">
        <v>1151</v>
      </c>
      <c r="C164" s="46" t="s">
        <v>881</v>
      </c>
      <c r="D164" s="67">
        <v>90000</v>
      </c>
      <c r="E164" s="14"/>
      <c r="F164" s="12" t="s">
        <v>252</v>
      </c>
      <c r="G164" s="16" t="s">
        <v>858</v>
      </c>
    </row>
    <row r="165" spans="1:7" s="2" customFormat="1" ht="18" customHeight="1" x14ac:dyDescent="0.2">
      <c r="A165" s="12" t="s">
        <v>689</v>
      </c>
      <c r="B165" s="13" t="s">
        <v>1152</v>
      </c>
      <c r="C165" s="46" t="s">
        <v>879</v>
      </c>
      <c r="D165" s="67">
        <v>400000</v>
      </c>
      <c r="E165" s="14"/>
      <c r="F165" s="12" t="s">
        <v>254</v>
      </c>
      <c r="G165" s="16" t="s">
        <v>855</v>
      </c>
    </row>
    <row r="166" spans="1:7" s="2" customFormat="1" ht="18" customHeight="1" x14ac:dyDescent="0.2">
      <c r="A166" s="12" t="s">
        <v>689</v>
      </c>
      <c r="B166" s="13" t="s">
        <v>1153</v>
      </c>
      <c r="C166" s="46" t="s">
        <v>879</v>
      </c>
      <c r="D166" s="67">
        <v>75000</v>
      </c>
      <c r="E166" s="14"/>
      <c r="F166" s="12" t="s">
        <v>1154</v>
      </c>
      <c r="G166" s="16" t="s">
        <v>855</v>
      </c>
    </row>
    <row r="167" spans="1:7" s="2" customFormat="1" ht="18" customHeight="1" x14ac:dyDescent="0.2">
      <c r="A167" s="12" t="s">
        <v>689</v>
      </c>
      <c r="B167" s="13" t="s">
        <v>1155</v>
      </c>
      <c r="C167" s="46" t="s">
        <v>903</v>
      </c>
      <c r="D167" s="67">
        <v>45000</v>
      </c>
      <c r="E167" s="14"/>
      <c r="F167" s="12" t="s">
        <v>1156</v>
      </c>
      <c r="G167" s="16" t="s">
        <v>855</v>
      </c>
    </row>
    <row r="168" spans="1:7" s="2" customFormat="1" ht="18" customHeight="1" x14ac:dyDescent="0.2">
      <c r="A168" s="12" t="s">
        <v>689</v>
      </c>
      <c r="B168" s="13" t="s">
        <v>1157</v>
      </c>
      <c r="C168" s="46" t="s">
        <v>903</v>
      </c>
      <c r="D168" s="67">
        <v>40000</v>
      </c>
      <c r="E168" s="14"/>
      <c r="F168" s="12" t="s">
        <v>1158</v>
      </c>
      <c r="G168" s="16" t="s">
        <v>855</v>
      </c>
    </row>
    <row r="169" spans="1:7" s="2" customFormat="1" ht="18" customHeight="1" x14ac:dyDescent="0.2">
      <c r="A169" s="12" t="s">
        <v>690</v>
      </c>
      <c r="B169" s="13" t="s">
        <v>1159</v>
      </c>
      <c r="C169" s="46" t="s">
        <v>879</v>
      </c>
      <c r="D169" s="67">
        <v>30000</v>
      </c>
      <c r="E169" s="14"/>
      <c r="F169" s="12" t="s">
        <v>5</v>
      </c>
      <c r="G169" s="16" t="s">
        <v>855</v>
      </c>
    </row>
    <row r="170" spans="1:7" s="2" customFormat="1" ht="18" customHeight="1" x14ac:dyDescent="0.2">
      <c r="A170" s="12" t="s">
        <v>692</v>
      </c>
      <c r="B170" s="13" t="s">
        <v>1160</v>
      </c>
      <c r="C170" s="46" t="s">
        <v>1161</v>
      </c>
      <c r="D170" s="67">
        <v>100000</v>
      </c>
      <c r="E170" s="14"/>
      <c r="F170" s="12" t="s">
        <v>5</v>
      </c>
      <c r="G170" s="16" t="s">
        <v>856</v>
      </c>
    </row>
    <row r="171" spans="1:7" s="2" customFormat="1" ht="18" customHeight="1" x14ac:dyDescent="0.2">
      <c r="A171" s="12" t="s">
        <v>692</v>
      </c>
      <c r="B171" s="13" t="s">
        <v>1162</v>
      </c>
      <c r="C171" s="46" t="s">
        <v>903</v>
      </c>
      <c r="D171" s="67">
        <v>50000</v>
      </c>
      <c r="E171" s="14"/>
      <c r="F171" s="12" t="s">
        <v>259</v>
      </c>
      <c r="G171" s="16" t="s">
        <v>855</v>
      </c>
    </row>
    <row r="172" spans="1:7" s="2" customFormat="1" ht="18" customHeight="1" x14ac:dyDescent="0.2">
      <c r="A172" s="12" t="s">
        <v>695</v>
      </c>
      <c r="B172" s="13" t="s">
        <v>1163</v>
      </c>
      <c r="C172" s="46" t="s">
        <v>903</v>
      </c>
      <c r="D172" s="67">
        <v>20000</v>
      </c>
      <c r="E172" s="14"/>
      <c r="F172" s="12" t="s">
        <v>1164</v>
      </c>
      <c r="G172" s="16" t="s">
        <v>855</v>
      </c>
    </row>
    <row r="173" spans="1:7" s="2" customFormat="1" ht="18" customHeight="1" x14ac:dyDescent="0.2">
      <c r="A173" s="12" t="s">
        <v>695</v>
      </c>
      <c r="B173" s="13" t="s">
        <v>1165</v>
      </c>
      <c r="C173" s="46" t="s">
        <v>881</v>
      </c>
      <c r="D173" s="67">
        <v>325000</v>
      </c>
      <c r="E173" s="14"/>
      <c r="F173" s="12" t="s">
        <v>1166</v>
      </c>
      <c r="G173" s="16" t="s">
        <v>856</v>
      </c>
    </row>
    <row r="174" spans="1:7" s="2" customFormat="1" ht="18" customHeight="1" x14ac:dyDescent="0.2">
      <c r="A174" s="12" t="s">
        <v>695</v>
      </c>
      <c r="B174" s="13" t="s">
        <v>1167</v>
      </c>
      <c r="C174" s="46" t="s">
        <v>881</v>
      </c>
      <c r="D174" s="67">
        <v>50000</v>
      </c>
      <c r="E174" s="14"/>
      <c r="F174" s="12" t="s">
        <v>1168</v>
      </c>
      <c r="G174" s="16" t="s">
        <v>856</v>
      </c>
    </row>
    <row r="175" spans="1:7" s="2" customFormat="1" ht="18" customHeight="1" x14ac:dyDescent="0.2">
      <c r="A175" s="12" t="s">
        <v>695</v>
      </c>
      <c r="B175" s="13" t="s">
        <v>1169</v>
      </c>
      <c r="C175" s="46" t="s">
        <v>881</v>
      </c>
      <c r="D175" s="67">
        <v>325000</v>
      </c>
      <c r="E175" s="14"/>
      <c r="F175" s="12" t="s">
        <v>1170</v>
      </c>
      <c r="G175" s="16" t="s">
        <v>856</v>
      </c>
    </row>
    <row r="176" spans="1:7" s="2" customFormat="1" ht="18" customHeight="1" x14ac:dyDescent="0.2">
      <c r="A176" s="12" t="s">
        <v>695</v>
      </c>
      <c r="B176" s="13" t="s">
        <v>1171</v>
      </c>
      <c r="C176" s="46" t="s">
        <v>903</v>
      </c>
      <c r="D176" s="67">
        <v>100000</v>
      </c>
      <c r="E176" s="14"/>
      <c r="F176" s="12" t="s">
        <v>1172</v>
      </c>
      <c r="G176" s="16" t="s">
        <v>855</v>
      </c>
    </row>
    <row r="177" spans="1:7" s="2" customFormat="1" ht="18" customHeight="1" x14ac:dyDescent="0.2">
      <c r="A177" s="12" t="s">
        <v>696</v>
      </c>
      <c r="B177" s="13" t="s">
        <v>1173</v>
      </c>
      <c r="C177" s="46" t="s">
        <v>879</v>
      </c>
      <c r="D177" s="67">
        <v>345000</v>
      </c>
      <c r="E177" s="14"/>
      <c r="F177" s="12" t="s">
        <v>1174</v>
      </c>
      <c r="G177" s="16" t="s">
        <v>856</v>
      </c>
    </row>
    <row r="178" spans="1:7" s="2" customFormat="1" ht="18" customHeight="1" x14ac:dyDescent="0.2">
      <c r="A178" s="12" t="s">
        <v>696</v>
      </c>
      <c r="B178" s="13" t="s">
        <v>1175</v>
      </c>
      <c r="C178" s="46" t="s">
        <v>903</v>
      </c>
      <c r="D178" s="67">
        <v>100000</v>
      </c>
      <c r="E178" s="14"/>
      <c r="F178" s="12" t="s">
        <v>1176</v>
      </c>
      <c r="G178" s="16" t="s">
        <v>856</v>
      </c>
    </row>
    <row r="179" spans="1:7" s="2" customFormat="1" ht="18" customHeight="1" x14ac:dyDescent="0.2">
      <c r="A179" s="12" t="s">
        <v>697</v>
      </c>
      <c r="B179" s="13" t="s">
        <v>1177</v>
      </c>
      <c r="C179" s="46" t="s">
        <v>873</v>
      </c>
      <c r="D179" s="67">
        <v>100000</v>
      </c>
      <c r="E179" s="14"/>
      <c r="F179" s="12" t="s">
        <v>1178</v>
      </c>
      <c r="G179" s="16" t="s">
        <v>858</v>
      </c>
    </row>
    <row r="180" spans="1:7" s="2" customFormat="1" ht="18" customHeight="1" x14ac:dyDescent="0.2">
      <c r="A180" s="12" t="s">
        <v>697</v>
      </c>
      <c r="B180" s="13" t="s">
        <v>1179</v>
      </c>
      <c r="C180" s="46" t="s">
        <v>881</v>
      </c>
      <c r="D180" s="67">
        <v>125000</v>
      </c>
      <c r="E180" s="14"/>
      <c r="F180" s="12" t="s">
        <v>1180</v>
      </c>
      <c r="G180" s="16" t="s">
        <v>858</v>
      </c>
    </row>
    <row r="181" spans="1:7" s="2" customFormat="1" ht="18" customHeight="1" x14ac:dyDescent="0.2">
      <c r="A181" s="12" t="s">
        <v>698</v>
      </c>
      <c r="B181" s="13" t="s">
        <v>1181</v>
      </c>
      <c r="C181" s="46" t="s">
        <v>881</v>
      </c>
      <c r="D181" s="67">
        <v>150000</v>
      </c>
      <c r="E181" s="14"/>
      <c r="F181" s="12" t="s">
        <v>5</v>
      </c>
      <c r="G181" s="16" t="s">
        <v>855</v>
      </c>
    </row>
    <row r="182" spans="1:7" s="2" customFormat="1" ht="18" customHeight="1" x14ac:dyDescent="0.2">
      <c r="A182" s="12" t="s">
        <v>700</v>
      </c>
      <c r="B182" s="13" t="s">
        <v>1182</v>
      </c>
      <c r="C182" s="46" t="s">
        <v>903</v>
      </c>
      <c r="D182" s="67">
        <v>200000</v>
      </c>
      <c r="E182" s="14"/>
      <c r="F182" s="12" t="s">
        <v>279</v>
      </c>
      <c r="G182" s="16" t="s">
        <v>855</v>
      </c>
    </row>
    <row r="183" spans="1:7" s="2" customFormat="1" ht="18" customHeight="1" x14ac:dyDescent="0.2">
      <c r="A183" s="12" t="s">
        <v>701</v>
      </c>
      <c r="B183" s="13" t="s">
        <v>1183</v>
      </c>
      <c r="C183" s="46" t="s">
        <v>881</v>
      </c>
      <c r="D183" s="67">
        <v>175000</v>
      </c>
      <c r="E183" s="14"/>
      <c r="F183" s="12" t="s">
        <v>5</v>
      </c>
      <c r="G183" s="16" t="s">
        <v>856</v>
      </c>
    </row>
    <row r="184" spans="1:7" s="2" customFormat="1" ht="18" customHeight="1" x14ac:dyDescent="0.2">
      <c r="A184" s="12" t="s">
        <v>1184</v>
      </c>
      <c r="B184" s="13" t="s">
        <v>1185</v>
      </c>
      <c r="C184" s="46" t="s">
        <v>873</v>
      </c>
      <c r="D184" s="67">
        <v>50000</v>
      </c>
      <c r="E184" s="14"/>
      <c r="F184" s="12" t="s">
        <v>1186</v>
      </c>
      <c r="G184" s="16" t="s">
        <v>858</v>
      </c>
    </row>
    <row r="185" spans="1:7" s="2" customFormat="1" ht="18" customHeight="1" x14ac:dyDescent="0.2">
      <c r="A185" s="12" t="s">
        <v>702</v>
      </c>
      <c r="B185" s="13" t="s">
        <v>1187</v>
      </c>
      <c r="C185" s="46" t="s">
        <v>879</v>
      </c>
      <c r="D185" s="67">
        <v>30000</v>
      </c>
      <c r="E185" s="14"/>
      <c r="F185" s="12" t="s">
        <v>5</v>
      </c>
      <c r="G185" s="16" t="s">
        <v>858</v>
      </c>
    </row>
    <row r="186" spans="1:7" s="2" customFormat="1" ht="18" customHeight="1" x14ac:dyDescent="0.2">
      <c r="A186" s="12" t="s">
        <v>703</v>
      </c>
      <c r="B186" s="13" t="s">
        <v>1188</v>
      </c>
      <c r="C186" s="46" t="s">
        <v>903</v>
      </c>
      <c r="D186" s="67">
        <v>75000</v>
      </c>
      <c r="E186" s="14"/>
      <c r="F186" s="12" t="s">
        <v>5</v>
      </c>
      <c r="G186" s="16" t="s">
        <v>858</v>
      </c>
    </row>
    <row r="187" spans="1:7" s="2" customFormat="1" ht="18" customHeight="1" x14ac:dyDescent="0.2">
      <c r="A187" s="12" t="s">
        <v>704</v>
      </c>
      <c r="B187" s="13" t="s">
        <v>1189</v>
      </c>
      <c r="C187" s="46" t="s">
        <v>881</v>
      </c>
      <c r="D187" s="67">
        <v>175000</v>
      </c>
      <c r="E187" s="14"/>
      <c r="F187" s="12" t="s">
        <v>1190</v>
      </c>
      <c r="G187" s="16" t="s">
        <v>855</v>
      </c>
    </row>
    <row r="188" spans="1:7" s="2" customFormat="1" ht="18" customHeight="1" x14ac:dyDescent="0.2">
      <c r="A188" s="12" t="s">
        <v>706</v>
      </c>
      <c r="B188" s="13" t="s">
        <v>1191</v>
      </c>
      <c r="C188" s="46" t="s">
        <v>881</v>
      </c>
      <c r="D188" s="67">
        <v>150000</v>
      </c>
      <c r="E188" s="14"/>
      <c r="F188" s="12" t="s">
        <v>1192</v>
      </c>
      <c r="G188" s="16" t="s">
        <v>858</v>
      </c>
    </row>
    <row r="189" spans="1:7" s="2" customFormat="1" ht="18" customHeight="1" x14ac:dyDescent="0.2">
      <c r="A189" s="12" t="s">
        <v>706</v>
      </c>
      <c r="B189" s="13" t="s">
        <v>1193</v>
      </c>
      <c r="C189" s="46" t="s">
        <v>903</v>
      </c>
      <c r="D189" s="67">
        <v>80000</v>
      </c>
      <c r="E189" s="14"/>
      <c r="F189" s="12" t="s">
        <v>5</v>
      </c>
      <c r="G189" s="16" t="s">
        <v>858</v>
      </c>
    </row>
    <row r="190" spans="1:7" s="2" customFormat="1" ht="18" customHeight="1" x14ac:dyDescent="0.2">
      <c r="A190" s="12" t="s">
        <v>1194</v>
      </c>
      <c r="B190" s="13" t="s">
        <v>1195</v>
      </c>
      <c r="C190" s="46" t="s">
        <v>879</v>
      </c>
      <c r="D190" s="67">
        <v>16000</v>
      </c>
      <c r="E190" s="14"/>
      <c r="F190" s="12" t="s">
        <v>1196</v>
      </c>
      <c r="G190" s="16" t="s">
        <v>855</v>
      </c>
    </row>
    <row r="191" spans="1:7" s="2" customFormat="1" ht="18" customHeight="1" x14ac:dyDescent="0.2">
      <c r="A191" s="12" t="s">
        <v>1197</v>
      </c>
      <c r="B191" s="13" t="s">
        <v>1198</v>
      </c>
      <c r="C191" s="46" t="s">
        <v>881</v>
      </c>
      <c r="D191" s="67">
        <v>25000</v>
      </c>
      <c r="E191" s="14"/>
      <c r="F191" s="12" t="s">
        <v>1199</v>
      </c>
      <c r="G191" s="16" t="s">
        <v>855</v>
      </c>
    </row>
    <row r="192" spans="1:7" s="2" customFormat="1" ht="18" customHeight="1" x14ac:dyDescent="0.2">
      <c r="A192" s="12" t="s">
        <v>1200</v>
      </c>
      <c r="B192" s="13" t="s">
        <v>1201</v>
      </c>
      <c r="C192" s="46" t="s">
        <v>881</v>
      </c>
      <c r="D192" s="67">
        <v>181500</v>
      </c>
      <c r="E192" s="14"/>
      <c r="F192" s="12" t="s">
        <v>1202</v>
      </c>
      <c r="G192" s="16" t="s">
        <v>858</v>
      </c>
    </row>
    <row r="193" spans="1:7" s="2" customFormat="1" ht="18" customHeight="1" x14ac:dyDescent="0.2">
      <c r="A193" s="12" t="s">
        <v>1203</v>
      </c>
      <c r="B193" s="13" t="s">
        <v>1204</v>
      </c>
      <c r="C193" s="46" t="s">
        <v>881</v>
      </c>
      <c r="D193" s="67">
        <v>25000</v>
      </c>
      <c r="E193" s="14"/>
      <c r="F193" s="12" t="s">
        <v>1205</v>
      </c>
      <c r="G193" s="16" t="s">
        <v>857</v>
      </c>
    </row>
    <row r="194" spans="1:7" s="2" customFormat="1" ht="18" customHeight="1" x14ac:dyDescent="0.2">
      <c r="A194" s="12" t="s">
        <v>710</v>
      </c>
      <c r="B194" s="13" t="s">
        <v>1206</v>
      </c>
      <c r="C194" s="46" t="s">
        <v>881</v>
      </c>
      <c r="D194" s="67">
        <v>160000</v>
      </c>
      <c r="E194" s="14"/>
      <c r="F194" s="12" t="s">
        <v>5</v>
      </c>
      <c r="G194" s="16" t="s">
        <v>857</v>
      </c>
    </row>
    <row r="195" spans="1:7" s="2" customFormat="1" ht="18" customHeight="1" x14ac:dyDescent="0.2">
      <c r="A195" s="12" t="s">
        <v>711</v>
      </c>
      <c r="B195" s="13" t="s">
        <v>1207</v>
      </c>
      <c r="C195" s="46" t="s">
        <v>881</v>
      </c>
      <c r="D195" s="67">
        <v>75000</v>
      </c>
      <c r="E195" s="14"/>
      <c r="F195" s="12" t="s">
        <v>1208</v>
      </c>
      <c r="G195" s="16" t="s">
        <v>858</v>
      </c>
    </row>
    <row r="196" spans="1:7" s="2" customFormat="1" ht="18" customHeight="1" x14ac:dyDescent="0.2">
      <c r="A196" s="12" t="s">
        <v>711</v>
      </c>
      <c r="B196" s="13" t="s">
        <v>1209</v>
      </c>
      <c r="C196" s="46" t="s">
        <v>879</v>
      </c>
      <c r="D196" s="67">
        <v>25000</v>
      </c>
      <c r="E196" s="14"/>
      <c r="F196" s="12" t="s">
        <v>299</v>
      </c>
      <c r="G196" s="16" t="s">
        <v>858</v>
      </c>
    </row>
    <row r="197" spans="1:7" s="2" customFormat="1" ht="18" customHeight="1" x14ac:dyDescent="0.2">
      <c r="A197" s="12" t="s">
        <v>711</v>
      </c>
      <c r="B197" s="13" t="s">
        <v>1210</v>
      </c>
      <c r="C197" s="46" t="s">
        <v>903</v>
      </c>
      <c r="D197" s="67">
        <v>20000</v>
      </c>
      <c r="E197" s="14"/>
      <c r="F197" s="12" t="s">
        <v>1211</v>
      </c>
      <c r="G197" s="16" t="s">
        <v>858</v>
      </c>
    </row>
    <row r="198" spans="1:7" s="2" customFormat="1" ht="18" customHeight="1" x14ac:dyDescent="0.2">
      <c r="A198" s="12" t="s">
        <v>1212</v>
      </c>
      <c r="B198" s="13" t="s">
        <v>1213</v>
      </c>
      <c r="C198" s="46" t="s">
        <v>879</v>
      </c>
      <c r="D198" s="67">
        <v>35000</v>
      </c>
      <c r="E198" s="14"/>
      <c r="F198" s="12" t="s">
        <v>1214</v>
      </c>
      <c r="G198" s="16" t="s">
        <v>855</v>
      </c>
    </row>
    <row r="199" spans="1:7" s="2" customFormat="1" ht="18" customHeight="1" x14ac:dyDescent="0.2">
      <c r="A199" s="12" t="s">
        <v>714</v>
      </c>
      <c r="B199" s="13" t="s">
        <v>1215</v>
      </c>
      <c r="C199" s="46" t="s">
        <v>881</v>
      </c>
      <c r="D199" s="67">
        <v>90000</v>
      </c>
      <c r="E199" s="14"/>
      <c r="F199" s="12" t="s">
        <v>5</v>
      </c>
      <c r="G199" s="16" t="s">
        <v>857</v>
      </c>
    </row>
    <row r="200" spans="1:7" s="2" customFormat="1" ht="18" customHeight="1" x14ac:dyDescent="0.2">
      <c r="A200" s="12" t="s">
        <v>1216</v>
      </c>
      <c r="B200" s="13" t="s">
        <v>1217</v>
      </c>
      <c r="C200" s="46" t="s">
        <v>903</v>
      </c>
      <c r="D200" s="67">
        <v>20000</v>
      </c>
      <c r="E200" s="14"/>
      <c r="F200" s="12" t="s">
        <v>5</v>
      </c>
      <c r="G200" s="16" t="s">
        <v>855</v>
      </c>
    </row>
    <row r="201" spans="1:7" s="2" customFormat="1" ht="18" customHeight="1" x14ac:dyDescent="0.2">
      <c r="A201" s="12" t="s">
        <v>715</v>
      </c>
      <c r="B201" s="13" t="s">
        <v>1218</v>
      </c>
      <c r="C201" s="46" t="s">
        <v>879</v>
      </c>
      <c r="D201" s="67">
        <v>35000</v>
      </c>
      <c r="E201" s="14"/>
      <c r="F201" s="12" t="s">
        <v>5</v>
      </c>
      <c r="G201" s="16" t="s">
        <v>857</v>
      </c>
    </row>
    <row r="202" spans="1:7" s="2" customFormat="1" ht="18" customHeight="1" x14ac:dyDescent="0.2">
      <c r="A202" s="12" t="s">
        <v>716</v>
      </c>
      <c r="B202" s="13" t="s">
        <v>1219</v>
      </c>
      <c r="C202" s="46" t="s">
        <v>881</v>
      </c>
      <c r="D202" s="67">
        <v>25000</v>
      </c>
      <c r="E202" s="14"/>
      <c r="F202" s="12" t="s">
        <v>307</v>
      </c>
      <c r="G202" s="16" t="s">
        <v>858</v>
      </c>
    </row>
    <row r="203" spans="1:7" s="2" customFormat="1" ht="18" customHeight="1" x14ac:dyDescent="0.2">
      <c r="A203" s="12" t="s">
        <v>1220</v>
      </c>
      <c r="B203" s="13" t="s">
        <v>1221</v>
      </c>
      <c r="C203" s="46" t="s">
        <v>881</v>
      </c>
      <c r="D203" s="67">
        <v>25000</v>
      </c>
      <c r="E203" s="14"/>
      <c r="F203" s="12" t="s">
        <v>1222</v>
      </c>
      <c r="G203" s="16" t="s">
        <v>855</v>
      </c>
    </row>
    <row r="204" spans="1:7" s="2" customFormat="1" ht="18" customHeight="1" x14ac:dyDescent="0.2">
      <c r="A204" s="12" t="s">
        <v>1223</v>
      </c>
      <c r="B204" s="13" t="s">
        <v>1224</v>
      </c>
      <c r="C204" s="46" t="s">
        <v>903</v>
      </c>
      <c r="D204" s="67">
        <v>50000</v>
      </c>
      <c r="E204" s="14"/>
      <c r="F204" s="12" t="s">
        <v>14</v>
      </c>
      <c r="G204" s="16" t="s">
        <v>855</v>
      </c>
    </row>
    <row r="205" spans="1:7" s="2" customFormat="1" ht="18" customHeight="1" x14ac:dyDescent="0.2">
      <c r="A205" s="12" t="s">
        <v>1225</v>
      </c>
      <c r="B205" s="13" t="s">
        <v>1226</v>
      </c>
      <c r="C205" s="46" t="s">
        <v>879</v>
      </c>
      <c r="D205" s="67">
        <v>10000</v>
      </c>
      <c r="E205" s="14"/>
      <c r="F205" s="12" t="s">
        <v>1227</v>
      </c>
      <c r="G205" s="16" t="s">
        <v>857</v>
      </c>
    </row>
    <row r="206" spans="1:7" s="2" customFormat="1" ht="18" customHeight="1" x14ac:dyDescent="0.2">
      <c r="A206" s="12" t="s">
        <v>1225</v>
      </c>
      <c r="B206" s="13" t="s">
        <v>1228</v>
      </c>
      <c r="C206" s="46" t="s">
        <v>903</v>
      </c>
      <c r="D206" s="67">
        <v>20000</v>
      </c>
      <c r="E206" s="14"/>
      <c r="F206" s="12" t="s">
        <v>1229</v>
      </c>
      <c r="G206" s="16" t="s">
        <v>857</v>
      </c>
    </row>
    <row r="207" spans="1:7" s="2" customFormat="1" ht="18" customHeight="1" x14ac:dyDescent="0.2">
      <c r="A207" s="12" t="s">
        <v>718</v>
      </c>
      <c r="B207" s="13" t="s">
        <v>1230</v>
      </c>
      <c r="C207" s="46" t="s">
        <v>903</v>
      </c>
      <c r="D207" s="67">
        <v>50000</v>
      </c>
      <c r="E207" s="14"/>
      <c r="F207" s="12" t="s">
        <v>1231</v>
      </c>
      <c r="G207" s="16" t="s">
        <v>855</v>
      </c>
    </row>
    <row r="208" spans="1:7" s="2" customFormat="1" ht="18" customHeight="1" x14ac:dyDescent="0.2">
      <c r="A208" s="12" t="s">
        <v>719</v>
      </c>
      <c r="B208" s="13" t="s">
        <v>1232</v>
      </c>
      <c r="C208" s="46" t="s">
        <v>903</v>
      </c>
      <c r="D208" s="67">
        <v>10000</v>
      </c>
      <c r="E208" s="14"/>
      <c r="F208" s="12" t="s">
        <v>5</v>
      </c>
      <c r="G208" s="16" t="s">
        <v>857</v>
      </c>
    </row>
    <row r="209" spans="1:7" s="2" customFormat="1" ht="18" customHeight="1" x14ac:dyDescent="0.2">
      <c r="A209" s="12" t="s">
        <v>720</v>
      </c>
      <c r="B209" s="13" t="s">
        <v>1233</v>
      </c>
      <c r="C209" s="46" t="s">
        <v>873</v>
      </c>
      <c r="D209" s="67">
        <v>200000</v>
      </c>
      <c r="E209" s="14"/>
      <c r="F209" s="12" t="s">
        <v>5</v>
      </c>
      <c r="G209" s="16" t="s">
        <v>856</v>
      </c>
    </row>
    <row r="210" spans="1:7" s="2" customFormat="1" ht="18" customHeight="1" x14ac:dyDescent="0.2">
      <c r="A210" s="12" t="s">
        <v>720</v>
      </c>
      <c r="B210" s="13" t="s">
        <v>1234</v>
      </c>
      <c r="C210" s="46" t="s">
        <v>873</v>
      </c>
      <c r="D210" s="67">
        <v>50000</v>
      </c>
      <c r="E210" s="14"/>
      <c r="F210" s="12" t="s">
        <v>1235</v>
      </c>
      <c r="G210" s="16" t="s">
        <v>856</v>
      </c>
    </row>
    <row r="211" spans="1:7" s="2" customFormat="1" ht="18" customHeight="1" x14ac:dyDescent="0.2">
      <c r="A211" s="12" t="s">
        <v>720</v>
      </c>
      <c r="B211" s="13" t="s">
        <v>1236</v>
      </c>
      <c r="C211" s="46" t="s">
        <v>873</v>
      </c>
      <c r="D211" s="67">
        <v>135000</v>
      </c>
      <c r="E211" s="14"/>
      <c r="F211" s="12" t="s">
        <v>1237</v>
      </c>
      <c r="G211" s="16" t="s">
        <v>857</v>
      </c>
    </row>
    <row r="212" spans="1:7" s="2" customFormat="1" ht="18" customHeight="1" x14ac:dyDescent="0.2">
      <c r="A212" s="12" t="s">
        <v>720</v>
      </c>
      <c r="B212" s="13" t="s">
        <v>1238</v>
      </c>
      <c r="C212" s="46" t="s">
        <v>879</v>
      </c>
      <c r="D212" s="67">
        <v>25000</v>
      </c>
      <c r="E212" s="14"/>
      <c r="F212" s="12" t="s">
        <v>317</v>
      </c>
      <c r="G212" s="16" t="s">
        <v>858</v>
      </c>
    </row>
    <row r="213" spans="1:7" s="2" customFormat="1" ht="18" customHeight="1" x14ac:dyDescent="0.2">
      <c r="A213" s="12" t="s">
        <v>721</v>
      </c>
      <c r="B213" s="13" t="s">
        <v>1239</v>
      </c>
      <c r="C213" s="46" t="s">
        <v>881</v>
      </c>
      <c r="D213" s="67">
        <v>75000</v>
      </c>
      <c r="E213" s="14"/>
      <c r="F213" s="12" t="s">
        <v>1240</v>
      </c>
      <c r="G213" s="16" t="s">
        <v>858</v>
      </c>
    </row>
    <row r="214" spans="1:7" s="2" customFormat="1" ht="18" customHeight="1" x14ac:dyDescent="0.2">
      <c r="A214" s="12" t="s">
        <v>722</v>
      </c>
      <c r="B214" s="13" t="s">
        <v>1241</v>
      </c>
      <c r="C214" s="46" t="s">
        <v>879</v>
      </c>
      <c r="D214" s="67">
        <v>90000</v>
      </c>
      <c r="E214" s="14"/>
      <c r="F214" s="12" t="s">
        <v>321</v>
      </c>
      <c r="G214" s="16" t="s">
        <v>857</v>
      </c>
    </row>
    <row r="215" spans="1:7" s="2" customFormat="1" ht="18" customHeight="1" x14ac:dyDescent="0.2">
      <c r="A215" s="12" t="s">
        <v>722</v>
      </c>
      <c r="B215" s="13" t="s">
        <v>1242</v>
      </c>
      <c r="C215" s="46" t="s">
        <v>903</v>
      </c>
      <c r="D215" s="67">
        <v>25000</v>
      </c>
      <c r="E215" s="14"/>
      <c r="F215" s="12" t="s">
        <v>1243</v>
      </c>
      <c r="G215" s="16" t="s">
        <v>855</v>
      </c>
    </row>
    <row r="216" spans="1:7" s="2" customFormat="1" ht="18" customHeight="1" x14ac:dyDescent="0.2">
      <c r="A216" s="12" t="s">
        <v>723</v>
      </c>
      <c r="B216" s="13" t="s">
        <v>1244</v>
      </c>
      <c r="C216" s="46" t="s">
        <v>873</v>
      </c>
      <c r="D216" s="67">
        <v>25000</v>
      </c>
      <c r="E216" s="14"/>
      <c r="F216" s="12" t="s">
        <v>327</v>
      </c>
      <c r="G216" s="16" t="s">
        <v>857</v>
      </c>
    </row>
    <row r="217" spans="1:7" s="2" customFormat="1" ht="18" customHeight="1" x14ac:dyDescent="0.2">
      <c r="A217" s="12" t="s">
        <v>1245</v>
      </c>
      <c r="B217" s="13" t="s">
        <v>1246</v>
      </c>
      <c r="C217" s="46" t="s">
        <v>903</v>
      </c>
      <c r="D217" s="67">
        <v>125000</v>
      </c>
      <c r="E217" s="14"/>
      <c r="F217" s="12" t="s">
        <v>1247</v>
      </c>
      <c r="G217" s="16" t="s">
        <v>855</v>
      </c>
    </row>
    <row r="218" spans="1:7" s="2" customFormat="1" ht="18" customHeight="1" x14ac:dyDescent="0.2">
      <c r="A218" s="12" t="s">
        <v>726</v>
      </c>
      <c r="B218" s="13" t="s">
        <v>1248</v>
      </c>
      <c r="C218" s="46" t="s">
        <v>873</v>
      </c>
      <c r="D218" s="67">
        <v>25000</v>
      </c>
      <c r="E218" s="14"/>
      <c r="F218" s="12" t="s">
        <v>5</v>
      </c>
      <c r="G218" s="16" t="s">
        <v>858</v>
      </c>
    </row>
    <row r="219" spans="1:7" s="2" customFormat="1" ht="18" customHeight="1" x14ac:dyDescent="0.2">
      <c r="A219" s="12" t="s">
        <v>727</v>
      </c>
      <c r="B219" s="13" t="s">
        <v>1249</v>
      </c>
      <c r="C219" s="46" t="s">
        <v>879</v>
      </c>
      <c r="D219" s="67">
        <v>25000</v>
      </c>
      <c r="E219" s="14"/>
      <c r="F219" s="12" t="s">
        <v>5</v>
      </c>
      <c r="G219" s="16" t="s">
        <v>857</v>
      </c>
    </row>
    <row r="220" spans="1:7" s="2" customFormat="1" ht="18" customHeight="1" x14ac:dyDescent="0.2">
      <c r="A220" s="12" t="s">
        <v>728</v>
      </c>
      <c r="B220" s="13" t="s">
        <v>1250</v>
      </c>
      <c r="C220" s="46" t="s">
        <v>881</v>
      </c>
      <c r="D220" s="67">
        <v>230000</v>
      </c>
      <c r="E220" s="14"/>
      <c r="F220" s="12" t="s">
        <v>335</v>
      </c>
      <c r="G220" s="16" t="s">
        <v>857</v>
      </c>
    </row>
    <row r="221" spans="1:7" s="2" customFormat="1" ht="18" customHeight="1" x14ac:dyDescent="0.2">
      <c r="A221" s="12" t="s">
        <v>730</v>
      </c>
      <c r="B221" s="13" t="s">
        <v>1251</v>
      </c>
      <c r="C221" s="46" t="s">
        <v>879</v>
      </c>
      <c r="D221" s="67">
        <v>25000</v>
      </c>
      <c r="E221" s="14"/>
      <c r="F221" s="12" t="s">
        <v>339</v>
      </c>
      <c r="G221" s="16" t="s">
        <v>858</v>
      </c>
    </row>
    <row r="222" spans="1:7" s="2" customFormat="1" ht="18" customHeight="1" x14ac:dyDescent="0.2">
      <c r="A222" s="12" t="s">
        <v>731</v>
      </c>
      <c r="B222" s="13" t="s">
        <v>1252</v>
      </c>
      <c r="C222" s="46" t="s">
        <v>879</v>
      </c>
      <c r="D222" s="67">
        <v>35000</v>
      </c>
      <c r="E222" s="14"/>
      <c r="F222" s="12" t="s">
        <v>5</v>
      </c>
      <c r="G222" s="16" t="s">
        <v>858</v>
      </c>
    </row>
    <row r="223" spans="1:7" s="2" customFormat="1" ht="18" customHeight="1" x14ac:dyDescent="0.2">
      <c r="A223" s="12" t="s">
        <v>1253</v>
      </c>
      <c r="B223" s="13" t="s">
        <v>1254</v>
      </c>
      <c r="C223" s="46" t="s">
        <v>1255</v>
      </c>
      <c r="D223" s="67">
        <v>125000</v>
      </c>
      <c r="E223" s="14"/>
      <c r="F223" s="12" t="s">
        <v>1256</v>
      </c>
      <c r="G223" s="16" t="s">
        <v>856</v>
      </c>
    </row>
    <row r="224" spans="1:7" s="2" customFormat="1" ht="18" customHeight="1" x14ac:dyDescent="0.2">
      <c r="A224" s="12" t="s">
        <v>732</v>
      </c>
      <c r="B224" s="13" t="s">
        <v>1257</v>
      </c>
      <c r="C224" s="46" t="s">
        <v>879</v>
      </c>
      <c r="D224" s="67">
        <v>40000</v>
      </c>
      <c r="E224" s="14"/>
      <c r="F224" s="12" t="s">
        <v>342</v>
      </c>
      <c r="G224" s="16" t="s">
        <v>856</v>
      </c>
    </row>
    <row r="225" spans="1:7" s="2" customFormat="1" ht="18" customHeight="1" x14ac:dyDescent="0.2">
      <c r="A225" s="12" t="s">
        <v>733</v>
      </c>
      <c r="B225" s="13" t="s">
        <v>1258</v>
      </c>
      <c r="C225" s="46" t="s">
        <v>873</v>
      </c>
      <c r="D225" s="67">
        <v>110000</v>
      </c>
      <c r="E225" s="14"/>
      <c r="F225" s="12" t="s">
        <v>5</v>
      </c>
      <c r="G225" s="16" t="s">
        <v>857</v>
      </c>
    </row>
    <row r="226" spans="1:7" s="2" customFormat="1" ht="18" customHeight="1" x14ac:dyDescent="0.2">
      <c r="A226" s="12" t="s">
        <v>734</v>
      </c>
      <c r="B226" s="13" t="s">
        <v>1259</v>
      </c>
      <c r="C226" s="46" t="s">
        <v>873</v>
      </c>
      <c r="D226" s="67">
        <v>115000</v>
      </c>
      <c r="E226" s="14"/>
      <c r="F226" s="12" t="s">
        <v>5</v>
      </c>
      <c r="G226" s="16" t="s">
        <v>857</v>
      </c>
    </row>
    <row r="227" spans="1:7" s="2" customFormat="1" ht="18" customHeight="1" x14ac:dyDescent="0.2">
      <c r="A227" s="12" t="s">
        <v>735</v>
      </c>
      <c r="B227" s="13" t="s">
        <v>1260</v>
      </c>
      <c r="C227" s="46" t="s">
        <v>881</v>
      </c>
      <c r="D227" s="67">
        <v>20000</v>
      </c>
      <c r="E227" s="14"/>
      <c r="F227" s="12" t="s">
        <v>5</v>
      </c>
      <c r="G227" s="16" t="s">
        <v>857</v>
      </c>
    </row>
    <row r="228" spans="1:7" s="2" customFormat="1" ht="18" customHeight="1" x14ac:dyDescent="0.2">
      <c r="A228" s="12" t="s">
        <v>1261</v>
      </c>
      <c r="B228" s="13" t="s">
        <v>1262</v>
      </c>
      <c r="C228" s="46" t="s">
        <v>879</v>
      </c>
      <c r="D228" s="67">
        <v>50000</v>
      </c>
      <c r="E228" s="14"/>
      <c r="F228" s="12" t="s">
        <v>5</v>
      </c>
      <c r="G228" s="16" t="s">
        <v>855</v>
      </c>
    </row>
    <row r="229" spans="1:7" s="2" customFormat="1" ht="18" customHeight="1" x14ac:dyDescent="0.2">
      <c r="A229" s="12" t="s">
        <v>736</v>
      </c>
      <c r="B229" s="13" t="s">
        <v>1263</v>
      </c>
      <c r="C229" s="46" t="s">
        <v>879</v>
      </c>
      <c r="D229" s="67">
        <v>10000</v>
      </c>
      <c r="E229" s="14"/>
      <c r="F229" s="12" t="s">
        <v>347</v>
      </c>
      <c r="G229" s="16" t="s">
        <v>857</v>
      </c>
    </row>
    <row r="230" spans="1:7" s="2" customFormat="1" ht="18" customHeight="1" x14ac:dyDescent="0.2">
      <c r="A230" s="12" t="s">
        <v>737</v>
      </c>
      <c r="B230" s="13" t="s">
        <v>1264</v>
      </c>
      <c r="C230" s="46" t="s">
        <v>879</v>
      </c>
      <c r="D230" s="67">
        <v>100000</v>
      </c>
      <c r="E230" s="14"/>
      <c r="F230" s="12" t="s">
        <v>5</v>
      </c>
      <c r="G230" s="16" t="s">
        <v>857</v>
      </c>
    </row>
    <row r="231" spans="1:7" s="2" customFormat="1" ht="18" customHeight="1" x14ac:dyDescent="0.2">
      <c r="A231" s="12" t="s">
        <v>738</v>
      </c>
      <c r="B231" s="13" t="s">
        <v>1265</v>
      </c>
      <c r="C231" s="46" t="s">
        <v>903</v>
      </c>
      <c r="D231" s="67">
        <v>10000</v>
      </c>
      <c r="E231" s="14"/>
      <c r="F231" s="12" t="s">
        <v>351</v>
      </c>
      <c r="G231" s="16" t="s">
        <v>857</v>
      </c>
    </row>
    <row r="232" spans="1:7" s="2" customFormat="1" ht="18" customHeight="1" x14ac:dyDescent="0.2">
      <c r="A232" s="12" t="s">
        <v>739</v>
      </c>
      <c r="B232" s="13" t="s">
        <v>1266</v>
      </c>
      <c r="C232" s="46" t="s">
        <v>879</v>
      </c>
      <c r="D232" s="67">
        <v>100000</v>
      </c>
      <c r="E232" s="14"/>
      <c r="F232" s="12" t="s">
        <v>353</v>
      </c>
      <c r="G232" s="16" t="s">
        <v>857</v>
      </c>
    </row>
    <row r="233" spans="1:7" s="2" customFormat="1" ht="18" customHeight="1" x14ac:dyDescent="0.2">
      <c r="A233" s="12" t="s">
        <v>741</v>
      </c>
      <c r="B233" s="13" t="s">
        <v>1267</v>
      </c>
      <c r="C233" s="46" t="s">
        <v>881</v>
      </c>
      <c r="D233" s="67">
        <v>75000</v>
      </c>
      <c r="E233" s="14"/>
      <c r="F233" s="12" t="s">
        <v>5</v>
      </c>
      <c r="G233" s="16" t="s">
        <v>857</v>
      </c>
    </row>
    <row r="234" spans="1:7" s="2" customFormat="1" ht="18" customHeight="1" x14ac:dyDescent="0.2">
      <c r="A234" s="12" t="s">
        <v>742</v>
      </c>
      <c r="B234" s="13" t="s">
        <v>1268</v>
      </c>
      <c r="C234" s="46" t="s">
        <v>881</v>
      </c>
      <c r="D234" s="67">
        <v>180000</v>
      </c>
      <c r="E234" s="14"/>
      <c r="F234" s="12" t="s">
        <v>5</v>
      </c>
      <c r="G234" s="16" t="s">
        <v>857</v>
      </c>
    </row>
    <row r="235" spans="1:7" s="2" customFormat="1" ht="18" customHeight="1" x14ac:dyDescent="0.2">
      <c r="A235" s="12" t="s">
        <v>743</v>
      </c>
      <c r="B235" s="13" t="s">
        <v>1269</v>
      </c>
      <c r="C235" s="46" t="s">
        <v>873</v>
      </c>
      <c r="D235" s="67">
        <v>120000</v>
      </c>
      <c r="E235" s="14"/>
      <c r="F235" s="12" t="s">
        <v>5</v>
      </c>
      <c r="G235" s="16" t="s">
        <v>857</v>
      </c>
    </row>
    <row r="236" spans="1:7" s="2" customFormat="1" ht="18" customHeight="1" x14ac:dyDescent="0.2">
      <c r="A236" s="12" t="s">
        <v>744</v>
      </c>
      <c r="B236" s="13" t="s">
        <v>1271</v>
      </c>
      <c r="C236" s="46" t="s">
        <v>881</v>
      </c>
      <c r="D236" s="67">
        <v>390000</v>
      </c>
      <c r="E236" s="14"/>
      <c r="F236" s="12" t="s">
        <v>5</v>
      </c>
      <c r="G236" s="16" t="s">
        <v>857</v>
      </c>
    </row>
    <row r="237" spans="1:7" s="2" customFormat="1" ht="18" customHeight="1" x14ac:dyDescent="0.2">
      <c r="A237" s="12" t="s">
        <v>1272</v>
      </c>
      <c r="B237" s="13" t="s">
        <v>1273</v>
      </c>
      <c r="C237" s="46" t="s">
        <v>873</v>
      </c>
      <c r="D237" s="67">
        <v>75000</v>
      </c>
      <c r="E237" s="14"/>
      <c r="F237" s="12" t="s">
        <v>5</v>
      </c>
      <c r="G237" s="16" t="s">
        <v>857</v>
      </c>
    </row>
    <row r="238" spans="1:7" s="2" customFormat="1" ht="18" customHeight="1" x14ac:dyDescent="0.2">
      <c r="A238" s="12" t="s">
        <v>746</v>
      </c>
      <c r="B238" s="13" t="s">
        <v>1274</v>
      </c>
      <c r="C238" s="46" t="s">
        <v>873</v>
      </c>
      <c r="D238" s="67">
        <v>50000</v>
      </c>
      <c r="E238" s="14"/>
      <c r="F238" s="12" t="s">
        <v>5</v>
      </c>
      <c r="G238" s="16" t="s">
        <v>857</v>
      </c>
    </row>
    <row r="239" spans="1:7" s="2" customFormat="1" ht="18" customHeight="1" x14ac:dyDescent="0.2">
      <c r="A239" s="12" t="s">
        <v>747</v>
      </c>
      <c r="B239" s="13" t="s">
        <v>1275</v>
      </c>
      <c r="C239" s="46" t="s">
        <v>879</v>
      </c>
      <c r="D239" s="67">
        <v>20000</v>
      </c>
      <c r="E239" s="14"/>
      <c r="F239" s="12" t="s">
        <v>5</v>
      </c>
      <c r="G239" s="16" t="s">
        <v>857</v>
      </c>
    </row>
    <row r="240" spans="1:7" s="2" customFormat="1" ht="18" customHeight="1" x14ac:dyDescent="0.2">
      <c r="A240" s="12" t="s">
        <v>748</v>
      </c>
      <c r="B240" s="13" t="s">
        <v>1276</v>
      </c>
      <c r="C240" s="46" t="s">
        <v>903</v>
      </c>
      <c r="D240" s="67">
        <v>35000</v>
      </c>
      <c r="E240" s="14"/>
      <c r="F240" s="12" t="s">
        <v>5</v>
      </c>
      <c r="G240" s="16" t="s">
        <v>857</v>
      </c>
    </row>
    <row r="241" spans="1:7" s="2" customFormat="1" ht="18" customHeight="1" x14ac:dyDescent="0.2">
      <c r="A241" s="12" t="s">
        <v>1277</v>
      </c>
      <c r="B241" s="13" t="s">
        <v>1278</v>
      </c>
      <c r="C241" s="46" t="s">
        <v>881</v>
      </c>
      <c r="D241" s="67">
        <v>25000</v>
      </c>
      <c r="E241" s="14"/>
      <c r="F241" s="12" t="s">
        <v>1279</v>
      </c>
      <c r="G241" s="16" t="s">
        <v>858</v>
      </c>
    </row>
    <row r="242" spans="1:7" s="2" customFormat="1" ht="18" customHeight="1" x14ac:dyDescent="0.2">
      <c r="A242" s="12" t="s">
        <v>1280</v>
      </c>
      <c r="B242" s="13" t="s">
        <v>1281</v>
      </c>
      <c r="C242" s="46" t="s">
        <v>881</v>
      </c>
      <c r="D242" s="67">
        <v>100000</v>
      </c>
      <c r="E242" s="14"/>
      <c r="F242" s="12" t="s">
        <v>1282</v>
      </c>
      <c r="G242" s="16" t="s">
        <v>855</v>
      </c>
    </row>
    <row r="243" spans="1:7" s="2" customFormat="1" ht="18" customHeight="1" x14ac:dyDescent="0.2">
      <c r="A243" s="12" t="s">
        <v>749</v>
      </c>
      <c r="B243" s="13" t="s">
        <v>1283</v>
      </c>
      <c r="C243" s="46" t="s">
        <v>879</v>
      </c>
      <c r="D243" s="67">
        <v>40000</v>
      </c>
      <c r="E243" s="14"/>
      <c r="F243" s="12" t="s">
        <v>1284</v>
      </c>
      <c r="G243" s="16" t="s">
        <v>857</v>
      </c>
    </row>
    <row r="244" spans="1:7" s="2" customFormat="1" ht="18" customHeight="1" x14ac:dyDescent="0.2">
      <c r="A244" s="12" t="s">
        <v>750</v>
      </c>
      <c r="B244" s="13" t="s">
        <v>1285</v>
      </c>
      <c r="C244" s="46" t="s">
        <v>903</v>
      </c>
      <c r="D244" s="67">
        <v>48500</v>
      </c>
      <c r="E244" s="14"/>
      <c r="F244" s="12" t="s">
        <v>1286</v>
      </c>
      <c r="G244" s="16" t="s">
        <v>857</v>
      </c>
    </row>
    <row r="245" spans="1:7" s="2" customFormat="1" ht="18" customHeight="1" x14ac:dyDescent="0.2">
      <c r="A245" s="12" t="s">
        <v>751</v>
      </c>
      <c r="B245" s="13" t="s">
        <v>1287</v>
      </c>
      <c r="C245" s="46" t="s">
        <v>879</v>
      </c>
      <c r="D245" s="67">
        <v>50000</v>
      </c>
      <c r="E245" s="14"/>
      <c r="F245" s="12" t="s">
        <v>5</v>
      </c>
      <c r="G245" s="16" t="s">
        <v>858</v>
      </c>
    </row>
    <row r="246" spans="1:7" s="2" customFormat="1" ht="18" customHeight="1" x14ac:dyDescent="0.2">
      <c r="A246" s="12" t="s">
        <v>753</v>
      </c>
      <c r="B246" s="13" t="s">
        <v>1288</v>
      </c>
      <c r="C246" s="46" t="s">
        <v>873</v>
      </c>
      <c r="D246" s="67">
        <v>10000</v>
      </c>
      <c r="E246" s="14"/>
      <c r="F246" s="12" t="s">
        <v>1289</v>
      </c>
      <c r="G246" s="16" t="s">
        <v>858</v>
      </c>
    </row>
    <row r="247" spans="1:7" s="2" customFormat="1" ht="18" customHeight="1" x14ac:dyDescent="0.2">
      <c r="A247" s="12" t="s">
        <v>754</v>
      </c>
      <c r="B247" s="13" t="s">
        <v>1290</v>
      </c>
      <c r="C247" s="46" t="s">
        <v>873</v>
      </c>
      <c r="D247" s="67">
        <v>60000</v>
      </c>
      <c r="E247" s="14"/>
      <c r="F247" s="12" t="s">
        <v>5</v>
      </c>
      <c r="G247" s="16" t="s">
        <v>858</v>
      </c>
    </row>
    <row r="248" spans="1:7" s="2" customFormat="1" ht="18" customHeight="1" x14ac:dyDescent="0.2">
      <c r="A248" s="12" t="s">
        <v>755</v>
      </c>
      <c r="B248" s="13" t="s">
        <v>1291</v>
      </c>
      <c r="C248" s="46" t="s">
        <v>873</v>
      </c>
      <c r="D248" s="67">
        <v>50000</v>
      </c>
      <c r="E248" s="14"/>
      <c r="F248" s="12" t="s">
        <v>1292</v>
      </c>
      <c r="G248" s="16" t="s">
        <v>858</v>
      </c>
    </row>
    <row r="249" spans="1:7" s="2" customFormat="1" ht="18" customHeight="1" x14ac:dyDescent="0.2">
      <c r="A249" s="12" t="s">
        <v>755</v>
      </c>
      <c r="B249" s="13" t="s">
        <v>1293</v>
      </c>
      <c r="C249" s="46" t="s">
        <v>903</v>
      </c>
      <c r="D249" s="67">
        <v>190000</v>
      </c>
      <c r="E249" s="14"/>
      <c r="F249" s="12" t="s">
        <v>1294</v>
      </c>
      <c r="G249" s="16" t="s">
        <v>858</v>
      </c>
    </row>
    <row r="250" spans="1:7" s="2" customFormat="1" ht="18" customHeight="1" x14ac:dyDescent="0.2">
      <c r="A250" s="12" t="s">
        <v>757</v>
      </c>
      <c r="B250" s="13" t="s">
        <v>1295</v>
      </c>
      <c r="C250" s="46" t="s">
        <v>873</v>
      </c>
      <c r="D250" s="67">
        <v>120000</v>
      </c>
      <c r="E250" s="14"/>
      <c r="F250" s="12" t="s">
        <v>380</v>
      </c>
      <c r="G250" s="16" t="s">
        <v>858</v>
      </c>
    </row>
    <row r="251" spans="1:7" s="2" customFormat="1" ht="18" customHeight="1" x14ac:dyDescent="0.2">
      <c r="A251" s="12" t="s">
        <v>758</v>
      </c>
      <c r="B251" s="13" t="s">
        <v>1296</v>
      </c>
      <c r="C251" s="46" t="s">
        <v>879</v>
      </c>
      <c r="D251" s="67">
        <v>125000</v>
      </c>
      <c r="E251" s="14"/>
      <c r="F251" s="12" t="s">
        <v>1297</v>
      </c>
      <c r="G251" s="16" t="s">
        <v>856</v>
      </c>
    </row>
    <row r="252" spans="1:7" s="2" customFormat="1" ht="18" customHeight="1" x14ac:dyDescent="0.2">
      <c r="A252" s="12" t="s">
        <v>759</v>
      </c>
      <c r="B252" s="13" t="s">
        <v>1298</v>
      </c>
      <c r="C252" s="46" t="s">
        <v>873</v>
      </c>
      <c r="D252" s="67">
        <v>25000</v>
      </c>
      <c r="E252" s="14"/>
      <c r="F252" s="12" t="s">
        <v>1299</v>
      </c>
      <c r="G252" s="16" t="s">
        <v>855</v>
      </c>
    </row>
    <row r="253" spans="1:7" s="2" customFormat="1" ht="18" customHeight="1" x14ac:dyDescent="0.2">
      <c r="A253" s="12" t="s">
        <v>759</v>
      </c>
      <c r="B253" s="13" t="s">
        <v>1300</v>
      </c>
      <c r="C253" s="46" t="s">
        <v>879</v>
      </c>
      <c r="D253" s="67">
        <v>75000</v>
      </c>
      <c r="E253" s="14"/>
      <c r="F253" s="12" t="s">
        <v>384</v>
      </c>
      <c r="G253" s="16" t="s">
        <v>855</v>
      </c>
    </row>
    <row r="254" spans="1:7" s="2" customFormat="1" ht="18" customHeight="1" x14ac:dyDescent="0.2">
      <c r="A254" s="12" t="s">
        <v>760</v>
      </c>
      <c r="B254" s="13" t="s">
        <v>1301</v>
      </c>
      <c r="C254" s="46" t="s">
        <v>879</v>
      </c>
      <c r="D254" s="67">
        <v>90000</v>
      </c>
      <c r="E254" s="14"/>
      <c r="F254" s="12" t="s">
        <v>5</v>
      </c>
      <c r="G254" s="16" t="s">
        <v>856</v>
      </c>
    </row>
    <row r="255" spans="1:7" s="2" customFormat="1" ht="18" customHeight="1" x14ac:dyDescent="0.2">
      <c r="A255" s="12" t="s">
        <v>761</v>
      </c>
      <c r="B255" s="13" t="s">
        <v>1302</v>
      </c>
      <c r="C255" s="46" t="s">
        <v>879</v>
      </c>
      <c r="D255" s="67">
        <v>20000</v>
      </c>
      <c r="E255" s="14"/>
      <c r="F255" s="12" t="s">
        <v>389</v>
      </c>
      <c r="G255" s="16" t="s">
        <v>855</v>
      </c>
    </row>
    <row r="256" spans="1:7" s="2" customFormat="1" ht="18" customHeight="1" x14ac:dyDescent="0.2">
      <c r="A256" s="12" t="s">
        <v>1303</v>
      </c>
      <c r="B256" s="13" t="s">
        <v>1304</v>
      </c>
      <c r="C256" s="46" t="s">
        <v>873</v>
      </c>
      <c r="D256" s="67">
        <v>40000</v>
      </c>
      <c r="E256" s="14"/>
      <c r="F256" s="12" t="s">
        <v>1305</v>
      </c>
      <c r="G256" s="16" t="s">
        <v>857</v>
      </c>
    </row>
    <row r="257" spans="1:7" s="2" customFormat="1" ht="18" customHeight="1" x14ac:dyDescent="0.2">
      <c r="A257" s="12" t="s">
        <v>762</v>
      </c>
      <c r="B257" s="13" t="s">
        <v>1306</v>
      </c>
      <c r="C257" s="46" t="s">
        <v>879</v>
      </c>
      <c r="D257" s="67">
        <v>75000</v>
      </c>
      <c r="E257" s="14"/>
      <c r="F257" s="12" t="s">
        <v>5</v>
      </c>
      <c r="G257" s="16" t="s">
        <v>855</v>
      </c>
    </row>
    <row r="258" spans="1:7" s="2" customFormat="1" ht="18" customHeight="1" x14ac:dyDescent="0.2">
      <c r="A258" s="12" t="s">
        <v>763</v>
      </c>
      <c r="B258" s="13" t="s">
        <v>1307</v>
      </c>
      <c r="C258" s="46" t="s">
        <v>903</v>
      </c>
      <c r="D258" s="67">
        <v>375000</v>
      </c>
      <c r="E258" s="14"/>
      <c r="F258" s="12" t="s">
        <v>5</v>
      </c>
      <c r="G258" s="16" t="s">
        <v>858</v>
      </c>
    </row>
    <row r="259" spans="1:7" s="2" customFormat="1" ht="18" customHeight="1" x14ac:dyDescent="0.2">
      <c r="A259" s="12" t="s">
        <v>1308</v>
      </c>
      <c r="B259" s="13" t="s">
        <v>1309</v>
      </c>
      <c r="C259" s="46" t="s">
        <v>903</v>
      </c>
      <c r="D259" s="67">
        <v>20000</v>
      </c>
      <c r="E259" s="14"/>
      <c r="F259" s="12" t="s">
        <v>5</v>
      </c>
      <c r="G259" s="16" t="s">
        <v>857</v>
      </c>
    </row>
    <row r="260" spans="1:7" s="2" customFormat="1" ht="18" customHeight="1" x14ac:dyDescent="0.2">
      <c r="A260" s="12" t="s">
        <v>1310</v>
      </c>
      <c r="B260" s="13" t="s">
        <v>1311</v>
      </c>
      <c r="C260" s="46" t="s">
        <v>879</v>
      </c>
      <c r="D260" s="67">
        <v>65000</v>
      </c>
      <c r="E260" s="14"/>
      <c r="F260" s="12" t="s">
        <v>5</v>
      </c>
      <c r="G260" s="16" t="s">
        <v>857</v>
      </c>
    </row>
    <row r="261" spans="1:7" s="2" customFormat="1" ht="18" customHeight="1" x14ac:dyDescent="0.2">
      <c r="A261" s="12" t="s">
        <v>766</v>
      </c>
      <c r="B261" s="13" t="s">
        <v>1312</v>
      </c>
      <c r="C261" s="46" t="s">
        <v>879</v>
      </c>
      <c r="D261" s="67">
        <v>25000</v>
      </c>
      <c r="E261" s="14"/>
      <c r="F261" s="12" t="s">
        <v>5</v>
      </c>
      <c r="G261" s="16" t="s">
        <v>857</v>
      </c>
    </row>
    <row r="262" spans="1:7" s="2" customFormat="1" ht="18" customHeight="1" x14ac:dyDescent="0.2">
      <c r="A262" s="12" t="s">
        <v>766</v>
      </c>
      <c r="B262" s="13" t="s">
        <v>1313</v>
      </c>
      <c r="C262" s="46" t="s">
        <v>903</v>
      </c>
      <c r="D262" s="67">
        <v>20000</v>
      </c>
      <c r="E262" s="14"/>
      <c r="F262" s="12" t="s">
        <v>5</v>
      </c>
      <c r="G262" s="16" t="s">
        <v>857</v>
      </c>
    </row>
    <row r="263" spans="1:7" s="2" customFormat="1" ht="18" customHeight="1" x14ac:dyDescent="0.2">
      <c r="A263" s="12" t="s">
        <v>767</v>
      </c>
      <c r="B263" s="13" t="s">
        <v>1314</v>
      </c>
      <c r="C263" s="46" t="s">
        <v>881</v>
      </c>
      <c r="D263" s="67">
        <v>50000</v>
      </c>
      <c r="E263" s="14"/>
      <c r="F263" s="12" t="s">
        <v>400</v>
      </c>
      <c r="G263" s="16" t="s">
        <v>857</v>
      </c>
    </row>
    <row r="264" spans="1:7" s="2" customFormat="1" ht="18" customHeight="1" x14ac:dyDescent="0.2">
      <c r="A264" s="12" t="s">
        <v>768</v>
      </c>
      <c r="B264" s="13" t="s">
        <v>1315</v>
      </c>
      <c r="C264" s="46" t="s">
        <v>879</v>
      </c>
      <c r="D264" s="67">
        <v>20000</v>
      </c>
      <c r="E264" s="14"/>
      <c r="F264" s="12" t="s">
        <v>5</v>
      </c>
      <c r="G264" s="16" t="s">
        <v>857</v>
      </c>
    </row>
    <row r="265" spans="1:7" s="2" customFormat="1" ht="18" customHeight="1" x14ac:dyDescent="0.2">
      <c r="A265" s="12" t="s">
        <v>769</v>
      </c>
      <c r="B265" s="13" t="s">
        <v>1316</v>
      </c>
      <c r="C265" s="46" t="s">
        <v>881</v>
      </c>
      <c r="D265" s="67">
        <v>15000</v>
      </c>
      <c r="E265" s="14"/>
      <c r="F265" s="12" t="s">
        <v>5</v>
      </c>
      <c r="G265" s="16" t="s">
        <v>857</v>
      </c>
    </row>
    <row r="266" spans="1:7" s="2" customFormat="1" ht="18" customHeight="1" x14ac:dyDescent="0.2">
      <c r="A266" s="12" t="s">
        <v>770</v>
      </c>
      <c r="B266" s="13" t="s">
        <v>1317</v>
      </c>
      <c r="C266" s="46" t="s">
        <v>903</v>
      </c>
      <c r="D266" s="67">
        <v>25000</v>
      </c>
      <c r="E266" s="14"/>
      <c r="F266" s="12" t="s">
        <v>5</v>
      </c>
      <c r="G266" s="16" t="s">
        <v>857</v>
      </c>
    </row>
    <row r="267" spans="1:7" s="2" customFormat="1" ht="18" customHeight="1" x14ac:dyDescent="0.2">
      <c r="A267" s="12" t="s">
        <v>772</v>
      </c>
      <c r="B267" s="13" t="s">
        <v>1318</v>
      </c>
      <c r="C267" s="46" t="s">
        <v>879</v>
      </c>
      <c r="D267" s="67">
        <v>15000</v>
      </c>
      <c r="E267" s="14"/>
      <c r="F267" s="12" t="s">
        <v>1319</v>
      </c>
      <c r="G267" s="16" t="s">
        <v>857</v>
      </c>
    </row>
    <row r="268" spans="1:7" s="2" customFormat="1" ht="18" customHeight="1" x14ac:dyDescent="0.2">
      <c r="A268" s="12" t="s">
        <v>1320</v>
      </c>
      <c r="B268" s="13" t="s">
        <v>1321</v>
      </c>
      <c r="C268" s="46" t="s">
        <v>873</v>
      </c>
      <c r="D268" s="67">
        <v>100000</v>
      </c>
      <c r="E268" s="14"/>
      <c r="F268" s="12" t="s">
        <v>1322</v>
      </c>
      <c r="G268" s="16" t="s">
        <v>856</v>
      </c>
    </row>
    <row r="269" spans="1:7" s="2" customFormat="1" ht="18" customHeight="1" x14ac:dyDescent="0.2">
      <c r="A269" s="12" t="s">
        <v>775</v>
      </c>
      <c r="B269" s="13" t="s">
        <v>1323</v>
      </c>
      <c r="C269" s="46" t="s">
        <v>879</v>
      </c>
      <c r="D269" s="67">
        <v>25000</v>
      </c>
      <c r="E269" s="14"/>
      <c r="F269" s="12" t="s">
        <v>5</v>
      </c>
      <c r="G269" s="16" t="s">
        <v>857</v>
      </c>
    </row>
    <row r="270" spans="1:7" s="2" customFormat="1" ht="18" customHeight="1" x14ac:dyDescent="0.2">
      <c r="A270" s="12" t="s">
        <v>1324</v>
      </c>
      <c r="B270" s="13" t="s">
        <v>1325</v>
      </c>
      <c r="C270" s="46" t="s">
        <v>873</v>
      </c>
      <c r="D270" s="67">
        <v>15000</v>
      </c>
      <c r="E270" s="14"/>
      <c r="F270" s="12" t="s">
        <v>1326</v>
      </c>
      <c r="G270" s="16" t="s">
        <v>857</v>
      </c>
    </row>
    <row r="271" spans="1:7" s="2" customFormat="1" ht="18" customHeight="1" x14ac:dyDescent="0.2">
      <c r="A271" s="12" t="s">
        <v>1327</v>
      </c>
      <c r="B271" s="13" t="s">
        <v>1328</v>
      </c>
      <c r="C271" s="46" t="s">
        <v>873</v>
      </c>
      <c r="D271" s="67">
        <v>70000</v>
      </c>
      <c r="E271" s="14"/>
      <c r="F271" s="12" t="s">
        <v>5</v>
      </c>
      <c r="G271" s="16" t="s">
        <v>857</v>
      </c>
    </row>
    <row r="272" spans="1:7" s="2" customFormat="1" ht="18" customHeight="1" x14ac:dyDescent="0.2">
      <c r="A272" s="12" t="s">
        <v>1329</v>
      </c>
      <c r="B272" s="13" t="s">
        <v>1330</v>
      </c>
      <c r="C272" s="46" t="s">
        <v>879</v>
      </c>
      <c r="D272" s="67">
        <v>75000</v>
      </c>
      <c r="E272" s="14"/>
      <c r="F272" s="12" t="s">
        <v>1331</v>
      </c>
      <c r="G272" s="16" t="s">
        <v>855</v>
      </c>
    </row>
    <row r="273" spans="1:7" s="2" customFormat="1" ht="18" customHeight="1" x14ac:dyDescent="0.2">
      <c r="A273" s="12" t="s">
        <v>777</v>
      </c>
      <c r="B273" s="13" t="s">
        <v>1332</v>
      </c>
      <c r="C273" s="46" t="s">
        <v>879</v>
      </c>
      <c r="D273" s="67">
        <v>40000</v>
      </c>
      <c r="E273" s="14"/>
      <c r="F273" s="12" t="s">
        <v>416</v>
      </c>
      <c r="G273" s="16" t="s">
        <v>858</v>
      </c>
    </row>
    <row r="274" spans="1:7" s="2" customFormat="1" ht="18" customHeight="1" x14ac:dyDescent="0.2">
      <c r="A274" s="12" t="s">
        <v>778</v>
      </c>
      <c r="B274" s="13" t="s">
        <v>1333</v>
      </c>
      <c r="C274" s="46" t="s">
        <v>903</v>
      </c>
      <c r="D274" s="67">
        <v>20000</v>
      </c>
      <c r="E274" s="14"/>
      <c r="F274" s="12" t="s">
        <v>1334</v>
      </c>
      <c r="G274" s="16" t="s">
        <v>855</v>
      </c>
    </row>
    <row r="275" spans="1:7" s="2" customFormat="1" ht="18" customHeight="1" x14ac:dyDescent="0.2">
      <c r="A275" s="12" t="s">
        <v>778</v>
      </c>
      <c r="B275" s="13" t="s">
        <v>1335</v>
      </c>
      <c r="C275" s="46" t="s">
        <v>903</v>
      </c>
      <c r="D275" s="67">
        <v>25000</v>
      </c>
      <c r="E275" s="14"/>
      <c r="F275" s="12" t="s">
        <v>1336</v>
      </c>
      <c r="G275" s="16" t="s">
        <v>856</v>
      </c>
    </row>
    <row r="276" spans="1:7" s="2" customFormat="1" ht="18" customHeight="1" x14ac:dyDescent="0.2">
      <c r="A276" s="12" t="s">
        <v>1337</v>
      </c>
      <c r="B276" s="13" t="s">
        <v>1338</v>
      </c>
      <c r="C276" s="46" t="s">
        <v>879</v>
      </c>
      <c r="D276" s="67">
        <v>50000</v>
      </c>
      <c r="E276" s="14"/>
      <c r="F276" s="12" t="s">
        <v>116</v>
      </c>
      <c r="G276" s="16" t="s">
        <v>855</v>
      </c>
    </row>
    <row r="277" spans="1:7" s="2" customFormat="1" ht="18" customHeight="1" x14ac:dyDescent="0.2">
      <c r="A277" s="12" t="s">
        <v>779</v>
      </c>
      <c r="B277" s="13" t="s">
        <v>1339</v>
      </c>
      <c r="C277" s="46" t="s">
        <v>873</v>
      </c>
      <c r="D277" s="67">
        <v>350000</v>
      </c>
      <c r="E277" s="14"/>
      <c r="F277" s="12" t="s">
        <v>1340</v>
      </c>
      <c r="G277" s="16" t="s">
        <v>856</v>
      </c>
    </row>
    <row r="278" spans="1:7" s="2" customFormat="1" ht="18" customHeight="1" x14ac:dyDescent="0.2">
      <c r="A278" s="12" t="s">
        <v>780</v>
      </c>
      <c r="B278" s="13" t="s">
        <v>1341</v>
      </c>
      <c r="C278" s="46" t="s">
        <v>873</v>
      </c>
      <c r="D278" s="67">
        <v>100000</v>
      </c>
      <c r="E278" s="14"/>
      <c r="F278" s="12" t="s">
        <v>424</v>
      </c>
      <c r="G278" s="16" t="s">
        <v>857</v>
      </c>
    </row>
    <row r="279" spans="1:7" s="2" customFormat="1" ht="18" customHeight="1" x14ac:dyDescent="0.2">
      <c r="A279" s="12" t="s">
        <v>781</v>
      </c>
      <c r="B279" s="13" t="s">
        <v>1342</v>
      </c>
      <c r="C279" s="46" t="s">
        <v>881</v>
      </c>
      <c r="D279" s="67">
        <v>25000</v>
      </c>
      <c r="E279" s="14"/>
      <c r="F279" s="12" t="s">
        <v>5</v>
      </c>
      <c r="G279" s="16" t="s">
        <v>857</v>
      </c>
    </row>
    <row r="280" spans="1:7" s="2" customFormat="1" ht="18" customHeight="1" x14ac:dyDescent="0.2">
      <c r="A280" s="12" t="s">
        <v>1343</v>
      </c>
      <c r="B280" s="13" t="s">
        <v>1344</v>
      </c>
      <c r="C280" s="46" t="s">
        <v>903</v>
      </c>
      <c r="D280" s="67">
        <v>50000</v>
      </c>
      <c r="E280" s="14"/>
      <c r="F280" s="12" t="s">
        <v>1345</v>
      </c>
      <c r="G280" s="16" t="s">
        <v>858</v>
      </c>
    </row>
    <row r="281" spans="1:7" s="2" customFormat="1" ht="18" customHeight="1" x14ac:dyDescent="0.2">
      <c r="A281" s="12" t="s">
        <v>1346</v>
      </c>
      <c r="B281" s="13" t="s">
        <v>1347</v>
      </c>
      <c r="C281" s="46" t="s">
        <v>879</v>
      </c>
      <c r="D281" s="67">
        <v>20000</v>
      </c>
      <c r="E281" s="14"/>
      <c r="F281" s="12" t="s">
        <v>5</v>
      </c>
      <c r="G281" s="16" t="s">
        <v>857</v>
      </c>
    </row>
    <row r="282" spans="1:7" s="2" customFormat="1" ht="18" customHeight="1" x14ac:dyDescent="0.2">
      <c r="A282" s="12" t="s">
        <v>1348</v>
      </c>
      <c r="B282" s="13" t="s">
        <v>1349</v>
      </c>
      <c r="C282" s="46" t="s">
        <v>873</v>
      </c>
      <c r="D282" s="67">
        <v>10000</v>
      </c>
      <c r="E282" s="14"/>
      <c r="F282" s="12" t="s">
        <v>5</v>
      </c>
      <c r="G282" s="16" t="s">
        <v>858</v>
      </c>
    </row>
    <row r="283" spans="1:7" s="2" customFormat="1" ht="18" customHeight="1" x14ac:dyDescent="0.2">
      <c r="A283" s="12" t="s">
        <v>782</v>
      </c>
      <c r="B283" s="13" t="s">
        <v>1350</v>
      </c>
      <c r="C283" s="46" t="s">
        <v>873</v>
      </c>
      <c r="D283" s="67">
        <v>250000</v>
      </c>
      <c r="E283" s="14"/>
      <c r="F283" s="12" t="s">
        <v>5</v>
      </c>
      <c r="G283" s="16" t="s">
        <v>855</v>
      </c>
    </row>
    <row r="284" spans="1:7" s="2" customFormat="1" ht="18" customHeight="1" x14ac:dyDescent="0.2">
      <c r="A284" s="12" t="s">
        <v>783</v>
      </c>
      <c r="B284" s="13" t="s">
        <v>1351</v>
      </c>
      <c r="C284" s="46" t="s">
        <v>903</v>
      </c>
      <c r="D284" s="67">
        <v>50000</v>
      </c>
      <c r="E284" s="14"/>
      <c r="F284" s="12" t="s">
        <v>428</v>
      </c>
      <c r="G284" s="16" t="s">
        <v>858</v>
      </c>
    </row>
    <row r="285" spans="1:7" s="2" customFormat="1" ht="18" customHeight="1" x14ac:dyDescent="0.2">
      <c r="A285" s="12" t="s">
        <v>785</v>
      </c>
      <c r="B285" s="13" t="s">
        <v>1352</v>
      </c>
      <c r="C285" s="46" t="s">
        <v>879</v>
      </c>
      <c r="D285" s="67">
        <v>20000</v>
      </c>
      <c r="E285" s="14"/>
      <c r="F285" s="12" t="s">
        <v>432</v>
      </c>
      <c r="G285" s="16" t="s">
        <v>857</v>
      </c>
    </row>
    <row r="286" spans="1:7" s="2" customFormat="1" ht="18" customHeight="1" x14ac:dyDescent="0.2">
      <c r="A286" s="12" t="s">
        <v>1353</v>
      </c>
      <c r="B286" s="13" t="s">
        <v>1354</v>
      </c>
      <c r="C286" s="46" t="s">
        <v>881</v>
      </c>
      <c r="D286" s="67">
        <v>75000</v>
      </c>
      <c r="E286" s="14"/>
      <c r="F286" s="12" t="s">
        <v>5</v>
      </c>
      <c r="G286" s="16" t="s">
        <v>858</v>
      </c>
    </row>
    <row r="287" spans="1:7" s="2" customFormat="1" ht="18" customHeight="1" x14ac:dyDescent="0.2">
      <c r="A287" s="12" t="s">
        <v>788</v>
      </c>
      <c r="B287" s="13" t="s">
        <v>1355</v>
      </c>
      <c r="C287" s="46" t="s">
        <v>873</v>
      </c>
      <c r="D287" s="67">
        <v>65000</v>
      </c>
      <c r="E287" s="14"/>
      <c r="F287" s="12" t="s">
        <v>436</v>
      </c>
      <c r="G287" s="16" t="s">
        <v>858</v>
      </c>
    </row>
    <row r="288" spans="1:7" s="2" customFormat="1" ht="18" customHeight="1" x14ac:dyDescent="0.2">
      <c r="A288" s="12" t="s">
        <v>790</v>
      </c>
      <c r="B288" s="13" t="s">
        <v>1356</v>
      </c>
      <c r="C288" s="46" t="s">
        <v>881</v>
      </c>
      <c r="D288" s="67">
        <v>75000</v>
      </c>
      <c r="E288" s="14"/>
      <c r="F288" s="12" t="s">
        <v>1357</v>
      </c>
      <c r="G288" s="16" t="s">
        <v>855</v>
      </c>
    </row>
    <row r="289" spans="1:7" s="2" customFormat="1" ht="18" customHeight="1" x14ac:dyDescent="0.2">
      <c r="A289" s="12" t="s">
        <v>1358</v>
      </c>
      <c r="B289" s="13" t="s">
        <v>1359</v>
      </c>
      <c r="C289" s="46" t="s">
        <v>879</v>
      </c>
      <c r="D289" s="67">
        <v>60000</v>
      </c>
      <c r="E289" s="14"/>
      <c r="F289" s="12" t="s">
        <v>1360</v>
      </c>
      <c r="G289" s="16" t="s">
        <v>856</v>
      </c>
    </row>
    <row r="290" spans="1:7" s="2" customFormat="1" ht="18" customHeight="1" x14ac:dyDescent="0.2">
      <c r="A290" s="12" t="s">
        <v>793</v>
      </c>
      <c r="B290" s="13" t="s">
        <v>1361</v>
      </c>
      <c r="C290" s="46" t="s">
        <v>881</v>
      </c>
      <c r="D290" s="67">
        <v>20000</v>
      </c>
      <c r="E290" s="14"/>
      <c r="F290" s="12" t="s">
        <v>1362</v>
      </c>
      <c r="G290" s="16" t="s">
        <v>857</v>
      </c>
    </row>
    <row r="291" spans="1:7" s="2" customFormat="1" ht="18" customHeight="1" x14ac:dyDescent="0.2">
      <c r="A291" s="12" t="s">
        <v>794</v>
      </c>
      <c r="B291" s="13" t="s">
        <v>1363</v>
      </c>
      <c r="C291" s="46" t="s">
        <v>881</v>
      </c>
      <c r="D291" s="67">
        <v>50000</v>
      </c>
      <c r="E291" s="14"/>
      <c r="F291" s="12" t="s">
        <v>1364</v>
      </c>
      <c r="G291" s="16" t="s">
        <v>856</v>
      </c>
    </row>
    <row r="292" spans="1:7" s="2" customFormat="1" ht="18" customHeight="1" x14ac:dyDescent="0.2">
      <c r="A292" s="12" t="s">
        <v>798</v>
      </c>
      <c r="B292" s="13" t="s">
        <v>1365</v>
      </c>
      <c r="C292" s="46" t="s">
        <v>873</v>
      </c>
      <c r="D292" s="67">
        <v>75000</v>
      </c>
      <c r="E292" s="14"/>
      <c r="F292" s="12" t="s">
        <v>454</v>
      </c>
      <c r="G292" s="16" t="s">
        <v>857</v>
      </c>
    </row>
    <row r="293" spans="1:7" s="2" customFormat="1" ht="18" customHeight="1" x14ac:dyDescent="0.2">
      <c r="A293" s="12" t="s">
        <v>1366</v>
      </c>
      <c r="B293" s="13" t="s">
        <v>1367</v>
      </c>
      <c r="C293" s="46" t="s">
        <v>881</v>
      </c>
      <c r="D293" s="67">
        <v>40000</v>
      </c>
      <c r="E293" s="14"/>
      <c r="F293" s="12" t="s">
        <v>5</v>
      </c>
      <c r="G293" s="16" t="s">
        <v>858</v>
      </c>
    </row>
    <row r="294" spans="1:7" s="2" customFormat="1" ht="18" customHeight="1" x14ac:dyDescent="0.2">
      <c r="A294" s="12" t="s">
        <v>799</v>
      </c>
      <c r="B294" s="13" t="s">
        <v>1368</v>
      </c>
      <c r="C294" s="46" t="s">
        <v>873</v>
      </c>
      <c r="D294" s="67">
        <v>75000</v>
      </c>
      <c r="E294" s="14"/>
      <c r="F294" s="12" t="s">
        <v>5</v>
      </c>
      <c r="G294" s="16" t="s">
        <v>857</v>
      </c>
    </row>
    <row r="295" spans="1:7" s="2" customFormat="1" ht="18" customHeight="1" x14ac:dyDescent="0.2">
      <c r="A295" s="12" t="s">
        <v>801</v>
      </c>
      <c r="B295" s="13" t="s">
        <v>1369</v>
      </c>
      <c r="C295" s="46" t="s">
        <v>903</v>
      </c>
      <c r="D295" s="67">
        <v>40000</v>
      </c>
      <c r="E295" s="14"/>
      <c r="F295" s="12" t="s">
        <v>1370</v>
      </c>
      <c r="G295" s="16" t="s">
        <v>855</v>
      </c>
    </row>
    <row r="296" spans="1:7" s="2" customFormat="1" ht="18" customHeight="1" x14ac:dyDescent="0.2">
      <c r="A296" s="12" t="s">
        <v>1371</v>
      </c>
      <c r="B296" s="13" t="s">
        <v>1372</v>
      </c>
      <c r="C296" s="46" t="s">
        <v>881</v>
      </c>
      <c r="D296" s="67">
        <v>125000</v>
      </c>
      <c r="E296" s="14"/>
      <c r="F296" s="12" t="s">
        <v>1373</v>
      </c>
      <c r="G296" s="16" t="s">
        <v>856</v>
      </c>
    </row>
    <row r="297" spans="1:7" s="2" customFormat="1" ht="18" customHeight="1" x14ac:dyDescent="0.2">
      <c r="A297" s="12" t="s">
        <v>1371</v>
      </c>
      <c r="B297" s="13" t="s">
        <v>1374</v>
      </c>
      <c r="C297" s="46" t="s">
        <v>879</v>
      </c>
      <c r="D297" s="67">
        <v>62000</v>
      </c>
      <c r="E297" s="14"/>
      <c r="F297" s="12" t="s">
        <v>5</v>
      </c>
      <c r="G297" s="16" t="s">
        <v>855</v>
      </c>
    </row>
    <row r="298" spans="1:7" s="2" customFormat="1" ht="18" customHeight="1" x14ac:dyDescent="0.2">
      <c r="A298" s="12" t="s">
        <v>803</v>
      </c>
      <c r="B298" s="13" t="s">
        <v>1375</v>
      </c>
      <c r="C298" s="46" t="s">
        <v>873</v>
      </c>
      <c r="D298" s="67">
        <v>25000</v>
      </c>
      <c r="E298" s="14"/>
      <c r="F298" s="12" t="s">
        <v>5</v>
      </c>
      <c r="G298" s="16" t="s">
        <v>857</v>
      </c>
    </row>
    <row r="299" spans="1:7" s="2" customFormat="1" ht="18" customHeight="1" x14ac:dyDescent="0.2">
      <c r="A299" s="12" t="s">
        <v>804</v>
      </c>
      <c r="B299" s="13" t="s">
        <v>1376</v>
      </c>
      <c r="C299" s="46" t="s">
        <v>903</v>
      </c>
      <c r="D299" s="67">
        <v>300000</v>
      </c>
      <c r="E299" s="14"/>
      <c r="F299" s="12" t="s">
        <v>1377</v>
      </c>
      <c r="G299" s="16" t="s">
        <v>855</v>
      </c>
    </row>
    <row r="300" spans="1:7" s="2" customFormat="1" ht="18" customHeight="1" x14ac:dyDescent="0.2">
      <c r="A300" s="12" t="s">
        <v>1378</v>
      </c>
      <c r="B300" s="13" t="s">
        <v>1379</v>
      </c>
      <c r="C300" s="46" t="s">
        <v>903</v>
      </c>
      <c r="D300" s="67">
        <v>20000</v>
      </c>
      <c r="E300" s="14"/>
      <c r="F300" s="12" t="s">
        <v>1380</v>
      </c>
      <c r="G300" s="16" t="s">
        <v>857</v>
      </c>
    </row>
    <row r="301" spans="1:7" s="2" customFormat="1" ht="18" customHeight="1" x14ac:dyDescent="0.2">
      <c r="A301" s="12" t="s">
        <v>1381</v>
      </c>
      <c r="B301" s="13" t="s">
        <v>1382</v>
      </c>
      <c r="C301" s="46" t="s">
        <v>873</v>
      </c>
      <c r="D301" s="67">
        <v>25000</v>
      </c>
      <c r="E301" s="14"/>
      <c r="F301" s="12" t="s">
        <v>1383</v>
      </c>
      <c r="G301" s="16" t="s">
        <v>857</v>
      </c>
    </row>
    <row r="302" spans="1:7" s="2" customFormat="1" ht="18" customHeight="1" x14ac:dyDescent="0.2">
      <c r="A302" s="12" t="s">
        <v>1384</v>
      </c>
      <c r="B302" s="13" t="s">
        <v>1385</v>
      </c>
      <c r="C302" s="46" t="s">
        <v>873</v>
      </c>
      <c r="D302" s="67">
        <v>75000</v>
      </c>
      <c r="E302" s="14"/>
      <c r="F302" s="12" t="s">
        <v>5</v>
      </c>
      <c r="G302" s="16" t="s">
        <v>857</v>
      </c>
    </row>
    <row r="303" spans="1:7" s="2" customFormat="1" ht="18" customHeight="1" x14ac:dyDescent="0.2">
      <c r="A303" s="12" t="s">
        <v>805</v>
      </c>
      <c r="B303" s="13" t="s">
        <v>1386</v>
      </c>
      <c r="C303" s="46" t="s">
        <v>873</v>
      </c>
      <c r="D303" s="67">
        <v>20000</v>
      </c>
      <c r="E303" s="14"/>
      <c r="F303" s="12" t="s">
        <v>466</v>
      </c>
      <c r="G303" s="16" t="s">
        <v>857</v>
      </c>
    </row>
    <row r="304" spans="1:7" s="2" customFormat="1" ht="18" customHeight="1" x14ac:dyDescent="0.2">
      <c r="A304" s="12" t="s">
        <v>806</v>
      </c>
      <c r="B304" s="13" t="s">
        <v>1387</v>
      </c>
      <c r="C304" s="46" t="s">
        <v>881</v>
      </c>
      <c r="D304" s="67">
        <v>20000</v>
      </c>
      <c r="E304" s="14"/>
      <c r="F304" s="12" t="s">
        <v>1388</v>
      </c>
      <c r="G304" s="16" t="s">
        <v>857</v>
      </c>
    </row>
    <row r="305" spans="1:7" s="2" customFormat="1" ht="18" customHeight="1" x14ac:dyDescent="0.2">
      <c r="A305" s="12" t="s">
        <v>807</v>
      </c>
      <c r="B305" s="13" t="s">
        <v>1389</v>
      </c>
      <c r="C305" s="46" t="s">
        <v>873</v>
      </c>
      <c r="D305" s="67">
        <v>50000</v>
      </c>
      <c r="E305" s="14"/>
      <c r="F305" s="12" t="s">
        <v>5</v>
      </c>
      <c r="G305" s="16" t="s">
        <v>856</v>
      </c>
    </row>
    <row r="306" spans="1:7" s="2" customFormat="1" ht="18" customHeight="1" x14ac:dyDescent="0.2">
      <c r="A306" s="12" t="s">
        <v>809</v>
      </c>
      <c r="B306" s="13" t="s">
        <v>1390</v>
      </c>
      <c r="C306" s="46" t="s">
        <v>879</v>
      </c>
      <c r="D306" s="67">
        <v>675000</v>
      </c>
      <c r="E306" s="14"/>
      <c r="F306" s="12" t="s">
        <v>474</v>
      </c>
      <c r="G306" s="16" t="s">
        <v>856</v>
      </c>
    </row>
    <row r="307" spans="1:7" s="2" customFormat="1" ht="18" customHeight="1" x14ac:dyDescent="0.2">
      <c r="A307" s="12" t="s">
        <v>810</v>
      </c>
      <c r="B307" s="13" t="s">
        <v>1391</v>
      </c>
      <c r="C307" s="46" t="s">
        <v>881</v>
      </c>
      <c r="D307" s="67">
        <v>20000</v>
      </c>
      <c r="E307" s="14"/>
      <c r="F307" s="12" t="s">
        <v>1021</v>
      </c>
      <c r="G307" s="16" t="s">
        <v>855</v>
      </c>
    </row>
    <row r="308" spans="1:7" s="2" customFormat="1" ht="18" customHeight="1" x14ac:dyDescent="0.2">
      <c r="A308" s="12" t="s">
        <v>811</v>
      </c>
      <c r="B308" s="13" t="s">
        <v>1392</v>
      </c>
      <c r="C308" s="46" t="s">
        <v>903</v>
      </c>
      <c r="D308" s="67">
        <v>300000</v>
      </c>
      <c r="E308" s="14"/>
      <c r="F308" s="12" t="s">
        <v>5</v>
      </c>
      <c r="G308" s="16" t="s">
        <v>857</v>
      </c>
    </row>
    <row r="309" spans="1:7" s="2" customFormat="1" ht="18" customHeight="1" x14ac:dyDescent="0.2">
      <c r="A309" s="12" t="s">
        <v>812</v>
      </c>
      <c r="B309" s="13" t="s">
        <v>1393</v>
      </c>
      <c r="C309" s="46" t="s">
        <v>881</v>
      </c>
      <c r="D309" s="67">
        <v>35000</v>
      </c>
      <c r="E309" s="14"/>
      <c r="F309" s="12" t="s">
        <v>1394</v>
      </c>
      <c r="G309" s="16" t="s">
        <v>857</v>
      </c>
    </row>
    <row r="310" spans="1:7" s="2" customFormat="1" ht="18" customHeight="1" x14ac:dyDescent="0.2">
      <c r="A310" s="12" t="s">
        <v>813</v>
      </c>
      <c r="B310" s="13" t="s">
        <v>1395</v>
      </c>
      <c r="C310" s="46" t="s">
        <v>903</v>
      </c>
      <c r="D310" s="67">
        <v>50000</v>
      </c>
      <c r="E310" s="14"/>
      <c r="F310" s="12" t="s">
        <v>481</v>
      </c>
      <c r="G310" s="16" t="s">
        <v>855</v>
      </c>
    </row>
    <row r="311" spans="1:7" s="2" customFormat="1" ht="18" customHeight="1" x14ac:dyDescent="0.2">
      <c r="A311" s="12" t="s">
        <v>814</v>
      </c>
      <c r="B311" s="13" t="s">
        <v>1396</v>
      </c>
      <c r="C311" s="46" t="s">
        <v>873</v>
      </c>
      <c r="D311" s="67">
        <v>20000</v>
      </c>
      <c r="E311" s="14"/>
      <c r="F311" s="12" t="s">
        <v>5</v>
      </c>
      <c r="G311" s="16" t="s">
        <v>857</v>
      </c>
    </row>
    <row r="312" spans="1:7" s="2" customFormat="1" ht="18" customHeight="1" x14ac:dyDescent="0.2">
      <c r="A312" s="12" t="s">
        <v>815</v>
      </c>
      <c r="B312" s="13" t="s">
        <v>1397</v>
      </c>
      <c r="C312" s="46" t="s">
        <v>881</v>
      </c>
      <c r="D312" s="67">
        <v>20000</v>
      </c>
      <c r="E312" s="14"/>
      <c r="F312" s="12" t="s">
        <v>1398</v>
      </c>
      <c r="G312" s="16" t="s">
        <v>857</v>
      </c>
    </row>
    <row r="313" spans="1:7" s="2" customFormat="1" ht="18" customHeight="1" x14ac:dyDescent="0.2">
      <c r="A313" s="12" t="s">
        <v>1399</v>
      </c>
      <c r="B313" s="13" t="s">
        <v>1400</v>
      </c>
      <c r="C313" s="46" t="s">
        <v>879</v>
      </c>
      <c r="D313" s="67">
        <v>15000</v>
      </c>
      <c r="E313" s="14"/>
      <c r="F313" s="12" t="s">
        <v>5</v>
      </c>
      <c r="G313" s="16" t="s">
        <v>857</v>
      </c>
    </row>
    <row r="314" spans="1:7" s="2" customFormat="1" ht="18" customHeight="1" x14ac:dyDescent="0.2">
      <c r="A314" s="12" t="s">
        <v>816</v>
      </c>
      <c r="B314" s="13" t="s">
        <v>1401</v>
      </c>
      <c r="C314" s="46" t="s">
        <v>873</v>
      </c>
      <c r="D314" s="67">
        <v>75000</v>
      </c>
      <c r="E314" s="14"/>
      <c r="F314" s="12" t="s">
        <v>5</v>
      </c>
      <c r="G314" s="16" t="s">
        <v>857</v>
      </c>
    </row>
    <row r="315" spans="1:7" s="2" customFormat="1" ht="18" customHeight="1" x14ac:dyDescent="0.2">
      <c r="A315" s="12" t="s">
        <v>817</v>
      </c>
      <c r="B315" s="13" t="s">
        <v>1402</v>
      </c>
      <c r="C315" s="46" t="s">
        <v>879</v>
      </c>
      <c r="D315" s="67">
        <v>25000</v>
      </c>
      <c r="E315" s="14"/>
      <c r="F315" s="12" t="s">
        <v>488</v>
      </c>
      <c r="G315" s="16" t="s">
        <v>856</v>
      </c>
    </row>
    <row r="316" spans="1:7" s="2" customFormat="1" ht="18" customHeight="1" x14ac:dyDescent="0.2">
      <c r="A316" s="12" t="s">
        <v>1403</v>
      </c>
      <c r="B316" s="13" t="s">
        <v>1404</v>
      </c>
      <c r="C316" s="46" t="s">
        <v>873</v>
      </c>
      <c r="D316" s="67">
        <v>100000</v>
      </c>
      <c r="E316" s="14"/>
      <c r="F316" s="12" t="s">
        <v>1405</v>
      </c>
      <c r="G316" s="16" t="s">
        <v>855</v>
      </c>
    </row>
    <row r="317" spans="1:7" s="2" customFormat="1" ht="18" customHeight="1" x14ac:dyDescent="0.2">
      <c r="A317" s="12" t="s">
        <v>818</v>
      </c>
      <c r="B317" s="13" t="s">
        <v>1406</v>
      </c>
      <c r="C317" s="46" t="s">
        <v>873</v>
      </c>
      <c r="D317" s="67">
        <v>25000</v>
      </c>
      <c r="E317" s="14"/>
      <c r="F317" s="12" t="s">
        <v>1407</v>
      </c>
      <c r="G317" s="16" t="s">
        <v>856</v>
      </c>
    </row>
    <row r="318" spans="1:7" s="2" customFormat="1" ht="18" customHeight="1" x14ac:dyDescent="0.2">
      <c r="A318" s="12" t="s">
        <v>1408</v>
      </c>
      <c r="B318" s="13" t="s">
        <v>1409</v>
      </c>
      <c r="C318" s="46" t="s">
        <v>903</v>
      </c>
      <c r="D318" s="67">
        <v>25000</v>
      </c>
      <c r="E318" s="14"/>
      <c r="F318" s="12" t="s">
        <v>1410</v>
      </c>
      <c r="G318" s="16" t="s">
        <v>856</v>
      </c>
    </row>
    <row r="319" spans="1:7" s="2" customFormat="1" ht="18" customHeight="1" x14ac:dyDescent="0.2">
      <c r="A319" s="12" t="s">
        <v>819</v>
      </c>
      <c r="B319" s="13" t="s">
        <v>1411</v>
      </c>
      <c r="C319" s="46" t="s">
        <v>903</v>
      </c>
      <c r="D319" s="67">
        <v>80000</v>
      </c>
      <c r="E319" s="14"/>
      <c r="F319" s="12" t="s">
        <v>492</v>
      </c>
      <c r="G319" s="16" t="s">
        <v>858</v>
      </c>
    </row>
    <row r="320" spans="1:7" s="2" customFormat="1" ht="18" customHeight="1" x14ac:dyDescent="0.2">
      <c r="A320" s="12" t="s">
        <v>1412</v>
      </c>
      <c r="B320" s="13" t="s">
        <v>1413</v>
      </c>
      <c r="C320" s="46" t="s">
        <v>873</v>
      </c>
      <c r="D320" s="67">
        <v>50000</v>
      </c>
      <c r="E320" s="14"/>
      <c r="F320" s="12" t="s">
        <v>1414</v>
      </c>
      <c r="G320" s="16" t="s">
        <v>855</v>
      </c>
    </row>
    <row r="321" spans="1:7" s="2" customFormat="1" ht="18" customHeight="1" x14ac:dyDescent="0.2">
      <c r="A321" s="12" t="s">
        <v>820</v>
      </c>
      <c r="B321" s="13" t="s">
        <v>1415</v>
      </c>
      <c r="C321" s="46" t="s">
        <v>873</v>
      </c>
      <c r="D321" s="67">
        <v>15000</v>
      </c>
      <c r="E321" s="14"/>
      <c r="F321" s="12" t="s">
        <v>5</v>
      </c>
      <c r="G321" s="16" t="s">
        <v>857</v>
      </c>
    </row>
    <row r="322" spans="1:7" s="2" customFormat="1" ht="18" customHeight="1" x14ac:dyDescent="0.2">
      <c r="A322" s="12" t="s">
        <v>1416</v>
      </c>
      <c r="B322" s="13" t="s">
        <v>1417</v>
      </c>
      <c r="C322" s="46" t="s">
        <v>879</v>
      </c>
      <c r="D322" s="67">
        <v>20000</v>
      </c>
      <c r="E322" s="14"/>
      <c r="F322" s="12" t="s">
        <v>5</v>
      </c>
      <c r="G322" s="16" t="s">
        <v>856</v>
      </c>
    </row>
    <row r="323" spans="1:7" s="2" customFormat="1" ht="18" customHeight="1" x14ac:dyDescent="0.2">
      <c r="A323" s="12" t="s">
        <v>821</v>
      </c>
      <c r="B323" s="13" t="s">
        <v>1418</v>
      </c>
      <c r="C323" s="46" t="s">
        <v>903</v>
      </c>
      <c r="D323" s="67">
        <v>80000</v>
      </c>
      <c r="E323" s="14"/>
      <c r="F323" s="12" t="s">
        <v>495</v>
      </c>
      <c r="G323" s="16" t="s">
        <v>858</v>
      </c>
    </row>
    <row r="324" spans="1:7" s="2" customFormat="1" ht="18" customHeight="1" x14ac:dyDescent="0.2">
      <c r="A324" s="12" t="s">
        <v>1419</v>
      </c>
      <c r="B324" s="13" t="s">
        <v>1420</v>
      </c>
      <c r="C324" s="46" t="s">
        <v>881</v>
      </c>
      <c r="D324" s="67">
        <v>40000</v>
      </c>
      <c r="E324" s="14"/>
      <c r="F324" s="12" t="s">
        <v>1421</v>
      </c>
      <c r="G324" s="16" t="s">
        <v>856</v>
      </c>
    </row>
    <row r="325" spans="1:7" s="2" customFormat="1" ht="18" customHeight="1" x14ac:dyDescent="0.2">
      <c r="A325" s="12" t="s">
        <v>822</v>
      </c>
      <c r="B325" s="13" t="s">
        <v>1422</v>
      </c>
      <c r="C325" s="46" t="s">
        <v>873</v>
      </c>
      <c r="D325" s="67">
        <v>100000</v>
      </c>
      <c r="E325" s="14"/>
      <c r="F325" s="12" t="s">
        <v>1423</v>
      </c>
      <c r="G325" s="16" t="s">
        <v>856</v>
      </c>
    </row>
    <row r="326" spans="1:7" s="2" customFormat="1" ht="18" customHeight="1" x14ac:dyDescent="0.2">
      <c r="A326" s="12" t="s">
        <v>823</v>
      </c>
      <c r="B326" s="13" t="s">
        <v>1424</v>
      </c>
      <c r="C326" s="46" t="s">
        <v>879</v>
      </c>
      <c r="D326" s="67">
        <v>60280</v>
      </c>
      <c r="E326" s="14"/>
      <c r="F326" s="12" t="s">
        <v>5</v>
      </c>
      <c r="G326" s="16" t="s">
        <v>857</v>
      </c>
    </row>
    <row r="327" spans="1:7" s="2" customFormat="1" ht="18" customHeight="1" x14ac:dyDescent="0.2">
      <c r="A327" s="12" t="s">
        <v>825</v>
      </c>
      <c r="B327" s="13" t="s">
        <v>1425</v>
      </c>
      <c r="C327" s="46" t="s">
        <v>903</v>
      </c>
      <c r="D327" s="67">
        <v>100000</v>
      </c>
      <c r="E327" s="14"/>
      <c r="F327" s="12" t="s">
        <v>199</v>
      </c>
      <c r="G327" s="16" t="s">
        <v>855</v>
      </c>
    </row>
    <row r="328" spans="1:7" s="2" customFormat="1" ht="18" customHeight="1" x14ac:dyDescent="0.2">
      <c r="A328" s="12" t="s">
        <v>827</v>
      </c>
      <c r="B328" s="13" t="s">
        <v>1426</v>
      </c>
      <c r="C328" s="46" t="s">
        <v>903</v>
      </c>
      <c r="D328" s="67">
        <v>50000</v>
      </c>
      <c r="E328" s="14"/>
      <c r="F328" s="12" t="s">
        <v>1427</v>
      </c>
      <c r="G328" s="16" t="s">
        <v>856</v>
      </c>
    </row>
    <row r="329" spans="1:7" s="2" customFormat="1" ht="18" customHeight="1" x14ac:dyDescent="0.2">
      <c r="A329" s="12" t="s">
        <v>828</v>
      </c>
      <c r="B329" s="13" t="s">
        <v>1428</v>
      </c>
      <c r="C329" s="46" t="s">
        <v>881</v>
      </c>
      <c r="D329" s="67">
        <v>18000</v>
      </c>
      <c r="E329" s="14"/>
      <c r="F329" s="12" t="s">
        <v>1429</v>
      </c>
      <c r="G329" s="16" t="s">
        <v>858</v>
      </c>
    </row>
    <row r="330" spans="1:7" s="2" customFormat="1" ht="18" customHeight="1" x14ac:dyDescent="0.2">
      <c r="A330" s="12" t="s">
        <v>829</v>
      </c>
      <c r="B330" s="13" t="s">
        <v>1430</v>
      </c>
      <c r="C330" s="46" t="s">
        <v>873</v>
      </c>
      <c r="D330" s="67">
        <v>120000</v>
      </c>
      <c r="E330" s="14"/>
      <c r="F330" s="12" t="s">
        <v>509</v>
      </c>
      <c r="G330" s="16" t="s">
        <v>858</v>
      </c>
    </row>
    <row r="331" spans="1:7" s="2" customFormat="1" ht="18" customHeight="1" x14ac:dyDescent="0.2">
      <c r="A331" s="12" t="s">
        <v>829</v>
      </c>
      <c r="B331" s="13" t="s">
        <v>1431</v>
      </c>
      <c r="C331" s="46" t="s">
        <v>879</v>
      </c>
      <c r="D331" s="67">
        <v>25000</v>
      </c>
      <c r="E331" s="14"/>
      <c r="F331" s="12" t="s">
        <v>510</v>
      </c>
      <c r="G331" s="16" t="s">
        <v>858</v>
      </c>
    </row>
    <row r="332" spans="1:7" s="2" customFormat="1" ht="18" customHeight="1" x14ac:dyDescent="0.2">
      <c r="A332" s="12" t="s">
        <v>1432</v>
      </c>
      <c r="B332" s="13" t="s">
        <v>1433</v>
      </c>
      <c r="C332" s="46" t="s">
        <v>881</v>
      </c>
      <c r="D332" s="67">
        <v>100000</v>
      </c>
      <c r="E332" s="14"/>
      <c r="F332" s="12" t="s">
        <v>1434</v>
      </c>
      <c r="G332" s="16" t="s">
        <v>856</v>
      </c>
    </row>
    <row r="333" spans="1:7" s="2" customFormat="1" ht="18" customHeight="1" x14ac:dyDescent="0.2">
      <c r="A333" s="12" t="s">
        <v>830</v>
      </c>
      <c r="B333" s="13" t="s">
        <v>1435</v>
      </c>
      <c r="C333" s="46" t="s">
        <v>879</v>
      </c>
      <c r="D333" s="67">
        <v>20000</v>
      </c>
      <c r="E333" s="14"/>
      <c r="F333" s="12" t="s">
        <v>1436</v>
      </c>
      <c r="G333" s="16" t="s">
        <v>858</v>
      </c>
    </row>
    <row r="334" spans="1:7" s="2" customFormat="1" ht="18" customHeight="1" x14ac:dyDescent="0.2">
      <c r="A334" s="12" t="s">
        <v>1437</v>
      </c>
      <c r="B334" s="13" t="s">
        <v>1438</v>
      </c>
      <c r="C334" s="46" t="s">
        <v>873</v>
      </c>
      <c r="D334" s="67">
        <v>25000</v>
      </c>
      <c r="E334" s="14"/>
      <c r="F334" s="12" t="s">
        <v>1439</v>
      </c>
      <c r="G334" s="16" t="s">
        <v>855</v>
      </c>
    </row>
    <row r="335" spans="1:7" s="2" customFormat="1" ht="18" customHeight="1" x14ac:dyDescent="0.2">
      <c r="A335" s="12" t="s">
        <v>1440</v>
      </c>
      <c r="B335" s="13" t="s">
        <v>1441</v>
      </c>
      <c r="C335" s="46" t="s">
        <v>879</v>
      </c>
      <c r="D335" s="67">
        <v>25000</v>
      </c>
      <c r="E335" s="14"/>
      <c r="F335" s="12" t="s">
        <v>1442</v>
      </c>
      <c r="G335" s="16" t="s">
        <v>855</v>
      </c>
    </row>
    <row r="336" spans="1:7" s="2" customFormat="1" ht="18" customHeight="1" x14ac:dyDescent="0.2">
      <c r="A336" s="12" t="s">
        <v>832</v>
      </c>
      <c r="B336" s="13" t="s">
        <v>1443</v>
      </c>
      <c r="C336" s="46" t="s">
        <v>879</v>
      </c>
      <c r="D336" s="67">
        <v>100000</v>
      </c>
      <c r="E336" s="14"/>
      <c r="F336" s="12" t="s">
        <v>1444</v>
      </c>
      <c r="G336" s="16" t="s">
        <v>858</v>
      </c>
    </row>
    <row r="337" spans="1:7" s="2" customFormat="1" ht="18" customHeight="1" x14ac:dyDescent="0.2">
      <c r="A337" s="12" t="s">
        <v>833</v>
      </c>
      <c r="B337" s="13" t="s">
        <v>1445</v>
      </c>
      <c r="C337" s="46" t="s">
        <v>881</v>
      </c>
      <c r="D337" s="67">
        <v>40000</v>
      </c>
      <c r="E337" s="14"/>
      <c r="F337" s="12" t="s">
        <v>519</v>
      </c>
      <c r="G337" s="16" t="s">
        <v>858</v>
      </c>
    </row>
    <row r="338" spans="1:7" s="2" customFormat="1" ht="18" customHeight="1" x14ac:dyDescent="0.2">
      <c r="A338" s="12" t="s">
        <v>833</v>
      </c>
      <c r="B338" s="13" t="s">
        <v>1446</v>
      </c>
      <c r="C338" s="46" t="s">
        <v>879</v>
      </c>
      <c r="D338" s="67">
        <v>15000</v>
      </c>
      <c r="E338" s="14"/>
      <c r="F338" s="12" t="s">
        <v>1447</v>
      </c>
      <c r="G338" s="16" t="s">
        <v>857</v>
      </c>
    </row>
    <row r="339" spans="1:7" s="2" customFormat="1" ht="18" customHeight="1" x14ac:dyDescent="0.2">
      <c r="A339" s="12" t="s">
        <v>1448</v>
      </c>
      <c r="B339" s="13" t="s">
        <v>1449</v>
      </c>
      <c r="C339" s="46" t="s">
        <v>903</v>
      </c>
      <c r="D339" s="67">
        <v>10000</v>
      </c>
      <c r="E339" s="14"/>
      <c r="F339" s="12" t="s">
        <v>1450</v>
      </c>
      <c r="G339" s="16" t="s">
        <v>857</v>
      </c>
    </row>
    <row r="340" spans="1:7" s="2" customFormat="1" ht="18" customHeight="1" x14ac:dyDescent="0.2">
      <c r="A340" s="12" t="s">
        <v>834</v>
      </c>
      <c r="B340" s="13" t="s">
        <v>1451</v>
      </c>
      <c r="C340" s="46" t="s">
        <v>873</v>
      </c>
      <c r="D340" s="67">
        <v>20000</v>
      </c>
      <c r="E340" s="14"/>
      <c r="F340" s="12" t="s">
        <v>5</v>
      </c>
      <c r="G340" s="16" t="s">
        <v>857</v>
      </c>
    </row>
    <row r="341" spans="1:7" s="2" customFormat="1" ht="18" customHeight="1" x14ac:dyDescent="0.2">
      <c r="A341" s="12" t="s">
        <v>835</v>
      </c>
      <c r="B341" s="13" t="s">
        <v>1452</v>
      </c>
      <c r="C341" s="46" t="s">
        <v>903</v>
      </c>
      <c r="D341" s="67">
        <v>65000</v>
      </c>
      <c r="E341" s="14"/>
      <c r="F341" s="12" t="s">
        <v>5</v>
      </c>
      <c r="G341" s="16" t="s">
        <v>855</v>
      </c>
    </row>
    <row r="342" spans="1:7" s="2" customFormat="1" ht="18" customHeight="1" x14ac:dyDescent="0.2">
      <c r="A342" s="12" t="s">
        <v>1453</v>
      </c>
      <c r="B342" s="13" t="s">
        <v>1454</v>
      </c>
      <c r="C342" s="46" t="s">
        <v>903</v>
      </c>
      <c r="D342" s="67">
        <v>20000</v>
      </c>
      <c r="E342" s="14"/>
      <c r="F342" s="12" t="s">
        <v>5</v>
      </c>
      <c r="G342" s="16" t="s">
        <v>857</v>
      </c>
    </row>
    <row r="343" spans="1:7" s="2" customFormat="1" ht="18" customHeight="1" x14ac:dyDescent="0.2">
      <c r="A343" s="12" t="s">
        <v>837</v>
      </c>
      <c r="B343" s="13" t="s">
        <v>1455</v>
      </c>
      <c r="C343" s="46" t="s">
        <v>881</v>
      </c>
      <c r="D343" s="67">
        <v>20000</v>
      </c>
      <c r="E343" s="14"/>
      <c r="F343" s="12" t="s">
        <v>525</v>
      </c>
      <c r="G343" s="16" t="s">
        <v>856</v>
      </c>
    </row>
    <row r="344" spans="1:7" s="2" customFormat="1" ht="18" customHeight="1" x14ac:dyDescent="0.2">
      <c r="A344" s="12" t="s">
        <v>1456</v>
      </c>
      <c r="B344" s="13" t="s">
        <v>1457</v>
      </c>
      <c r="C344" s="46" t="s">
        <v>903</v>
      </c>
      <c r="D344" s="67">
        <v>75000</v>
      </c>
      <c r="E344" s="14"/>
      <c r="F344" s="12" t="s">
        <v>5</v>
      </c>
      <c r="G344" s="16" t="s">
        <v>855</v>
      </c>
    </row>
    <row r="345" spans="1:7" s="2" customFormat="1" ht="18" customHeight="1" x14ac:dyDescent="0.2">
      <c r="A345" s="12" t="s">
        <v>1458</v>
      </c>
      <c r="B345" s="13" t="s">
        <v>1459</v>
      </c>
      <c r="C345" s="46" t="s">
        <v>881</v>
      </c>
      <c r="D345" s="67">
        <v>30000</v>
      </c>
      <c r="E345" s="14"/>
      <c r="F345" s="12" t="s">
        <v>1460</v>
      </c>
      <c r="G345" s="16" t="s">
        <v>858</v>
      </c>
    </row>
    <row r="346" spans="1:7" s="2" customFormat="1" ht="18" customHeight="1" x14ac:dyDescent="0.2">
      <c r="A346" s="12" t="s">
        <v>838</v>
      </c>
      <c r="B346" s="13" t="s">
        <v>1461</v>
      </c>
      <c r="C346" s="46" t="s">
        <v>879</v>
      </c>
      <c r="D346" s="67">
        <v>25000</v>
      </c>
      <c r="E346" s="14"/>
      <c r="F346" s="12" t="s">
        <v>1462</v>
      </c>
      <c r="G346" s="16" t="s">
        <v>855</v>
      </c>
    </row>
    <row r="347" spans="1:7" s="2" customFormat="1" ht="18" customHeight="1" x14ac:dyDescent="0.2">
      <c r="A347" s="12" t="s">
        <v>1463</v>
      </c>
      <c r="B347" s="13" t="s">
        <v>1464</v>
      </c>
      <c r="C347" s="46" t="s">
        <v>903</v>
      </c>
      <c r="D347" s="67">
        <v>10000</v>
      </c>
      <c r="E347" s="14"/>
      <c r="F347" s="12" t="s">
        <v>5</v>
      </c>
      <c r="G347" s="16" t="s">
        <v>857</v>
      </c>
    </row>
    <row r="348" spans="1:7" s="2" customFormat="1" ht="18" customHeight="1" x14ac:dyDescent="0.2">
      <c r="A348" s="12" t="s">
        <v>840</v>
      </c>
      <c r="B348" s="13" t="s">
        <v>1465</v>
      </c>
      <c r="C348" s="46" t="s">
        <v>879</v>
      </c>
      <c r="D348" s="67">
        <v>65000</v>
      </c>
      <c r="E348" s="14"/>
      <c r="F348" s="12" t="s">
        <v>5</v>
      </c>
      <c r="G348" s="16" t="s">
        <v>857</v>
      </c>
    </row>
    <row r="349" spans="1:7" s="2" customFormat="1" ht="18" customHeight="1" x14ac:dyDescent="0.2">
      <c r="A349" s="12" t="s">
        <v>841</v>
      </c>
      <c r="B349" s="13" t="s">
        <v>1466</v>
      </c>
      <c r="C349" s="46" t="s">
        <v>881</v>
      </c>
      <c r="D349" s="67">
        <v>50000</v>
      </c>
      <c r="E349" s="14"/>
      <c r="F349" s="12" t="s">
        <v>1467</v>
      </c>
      <c r="G349" s="16" t="s">
        <v>857</v>
      </c>
    </row>
    <row r="350" spans="1:7" s="2" customFormat="1" ht="18" customHeight="1" x14ac:dyDescent="0.2">
      <c r="A350" s="12" t="s">
        <v>842</v>
      </c>
      <c r="B350" s="13" t="s">
        <v>1468</v>
      </c>
      <c r="C350" s="46" t="s">
        <v>879</v>
      </c>
      <c r="D350" s="67">
        <v>10000</v>
      </c>
      <c r="E350" s="14"/>
      <c r="F350" s="12" t="s">
        <v>1469</v>
      </c>
      <c r="G350" s="16" t="s">
        <v>857</v>
      </c>
    </row>
    <row r="351" spans="1:7" s="2" customFormat="1" ht="18" customHeight="1" x14ac:dyDescent="0.2">
      <c r="A351" s="12" t="s">
        <v>844</v>
      </c>
      <c r="B351" s="13" t="s">
        <v>1470</v>
      </c>
      <c r="C351" s="46" t="s">
        <v>879</v>
      </c>
      <c r="D351" s="67">
        <v>25000</v>
      </c>
      <c r="E351" s="14"/>
      <c r="F351" s="12" t="s">
        <v>537</v>
      </c>
      <c r="G351" s="16" t="s">
        <v>855</v>
      </c>
    </row>
    <row r="352" spans="1:7" s="2" customFormat="1" ht="18" customHeight="1" x14ac:dyDescent="0.2">
      <c r="A352" s="12" t="s">
        <v>845</v>
      </c>
      <c r="B352" s="13" t="s">
        <v>1471</v>
      </c>
      <c r="C352" s="46" t="s">
        <v>903</v>
      </c>
      <c r="D352" s="67">
        <v>400000</v>
      </c>
      <c r="E352" s="14"/>
      <c r="F352" s="12" t="s">
        <v>5</v>
      </c>
      <c r="G352" s="16" t="s">
        <v>857</v>
      </c>
    </row>
    <row r="353" spans="1:7" s="2" customFormat="1" ht="18" customHeight="1" x14ac:dyDescent="0.2">
      <c r="A353" s="12" t="s">
        <v>1472</v>
      </c>
      <c r="B353" s="13" t="s">
        <v>1473</v>
      </c>
      <c r="C353" s="46" t="s">
        <v>903</v>
      </c>
      <c r="D353" s="67">
        <v>50000</v>
      </c>
      <c r="E353" s="14"/>
      <c r="F353" s="12" t="s">
        <v>1474</v>
      </c>
      <c r="G353" s="16" t="s">
        <v>856</v>
      </c>
    </row>
    <row r="354" spans="1:7" s="2" customFormat="1" ht="18" customHeight="1" x14ac:dyDescent="0.2">
      <c r="A354" s="12" t="s">
        <v>1475</v>
      </c>
      <c r="B354" s="13" t="s">
        <v>1476</v>
      </c>
      <c r="C354" s="46" t="s">
        <v>903</v>
      </c>
      <c r="D354" s="67">
        <v>75000</v>
      </c>
      <c r="E354" s="14"/>
      <c r="F354" s="12" t="s">
        <v>1477</v>
      </c>
      <c r="G354" s="16" t="s">
        <v>857</v>
      </c>
    </row>
    <row r="355" spans="1:7" s="2" customFormat="1" ht="18" customHeight="1" x14ac:dyDescent="0.2">
      <c r="A355" s="12" t="s">
        <v>847</v>
      </c>
      <c r="B355" s="13" t="s">
        <v>1478</v>
      </c>
      <c r="C355" s="46" t="s">
        <v>881</v>
      </c>
      <c r="D355" s="67">
        <v>75000</v>
      </c>
      <c r="E355" s="14"/>
      <c r="F355" s="12" t="s">
        <v>1479</v>
      </c>
      <c r="G355" s="16" t="s">
        <v>858</v>
      </c>
    </row>
    <row r="356" spans="1:7" s="2" customFormat="1" ht="18" customHeight="1" x14ac:dyDescent="0.2">
      <c r="A356" s="12" t="s">
        <v>847</v>
      </c>
      <c r="B356" s="13" t="s">
        <v>1480</v>
      </c>
      <c r="C356" s="46" t="s">
        <v>881</v>
      </c>
      <c r="D356" s="67">
        <v>50000</v>
      </c>
      <c r="E356" s="14"/>
      <c r="F356" s="12" t="s">
        <v>1481</v>
      </c>
      <c r="G356" s="16" t="s">
        <v>858</v>
      </c>
    </row>
    <row r="357" spans="1:7" s="2" customFormat="1" ht="18" customHeight="1" x14ac:dyDescent="0.2">
      <c r="A357" s="12" t="s">
        <v>847</v>
      </c>
      <c r="B357" s="13" t="s">
        <v>1482</v>
      </c>
      <c r="C357" s="46" t="s">
        <v>903</v>
      </c>
      <c r="D357" s="67">
        <v>80000</v>
      </c>
      <c r="E357" s="14"/>
      <c r="F357" s="12" t="s">
        <v>5</v>
      </c>
      <c r="G357" s="16" t="s">
        <v>858</v>
      </c>
    </row>
    <row r="358" spans="1:7" s="2" customFormat="1" ht="18" customHeight="1" x14ac:dyDescent="0.2">
      <c r="A358" s="12" t="s">
        <v>848</v>
      </c>
      <c r="B358" s="13" t="s">
        <v>1483</v>
      </c>
      <c r="C358" s="46" t="s">
        <v>903</v>
      </c>
      <c r="D358" s="67">
        <v>30000</v>
      </c>
      <c r="E358" s="14"/>
      <c r="F358" s="12" t="s">
        <v>5</v>
      </c>
      <c r="G358" s="16" t="s">
        <v>857</v>
      </c>
    </row>
    <row r="359" spans="1:7" s="2" customFormat="1" ht="18" customHeight="1" x14ac:dyDescent="0.2">
      <c r="A359" s="12" t="s">
        <v>849</v>
      </c>
      <c r="B359" s="13" t="s">
        <v>1484</v>
      </c>
      <c r="C359" s="46" t="s">
        <v>873</v>
      </c>
      <c r="D359" s="67">
        <v>15000</v>
      </c>
      <c r="E359" s="14"/>
      <c r="F359" s="12" t="s">
        <v>5</v>
      </c>
      <c r="G359" s="16" t="s">
        <v>857</v>
      </c>
    </row>
    <row r="360" spans="1:7" s="2" customFormat="1" ht="18" customHeight="1" x14ac:dyDescent="0.2">
      <c r="A360" s="12" t="s">
        <v>851</v>
      </c>
      <c r="B360" s="13" t="s">
        <v>1485</v>
      </c>
      <c r="C360" s="46" t="s">
        <v>881</v>
      </c>
      <c r="D360" s="67">
        <v>35000</v>
      </c>
      <c r="E360" s="14"/>
      <c r="F360" s="12" t="s">
        <v>5</v>
      </c>
      <c r="G360" s="16" t="s">
        <v>857</v>
      </c>
    </row>
    <row r="361" spans="1:7" s="2" customFormat="1" ht="18" customHeight="1" x14ac:dyDescent="0.2">
      <c r="A361" s="12" t="s">
        <v>852</v>
      </c>
      <c r="B361" s="13" t="s">
        <v>1486</v>
      </c>
      <c r="C361" s="46" t="s">
        <v>903</v>
      </c>
      <c r="D361" s="67">
        <v>20000</v>
      </c>
      <c r="E361" s="14"/>
      <c r="F361" s="12" t="s">
        <v>554</v>
      </c>
      <c r="G361" s="16" t="s">
        <v>858</v>
      </c>
    </row>
    <row r="362" spans="1:7" s="2" customFormat="1" ht="18" customHeight="1" x14ac:dyDescent="0.2">
      <c r="A362" s="12" t="s">
        <v>854</v>
      </c>
      <c r="B362" s="13" t="s">
        <v>1487</v>
      </c>
      <c r="C362" s="46" t="s">
        <v>879</v>
      </c>
      <c r="D362" s="67">
        <v>75000</v>
      </c>
      <c r="E362" s="14"/>
      <c r="F362" s="12" t="s">
        <v>5</v>
      </c>
      <c r="G362" s="16" t="s">
        <v>857</v>
      </c>
    </row>
    <row r="363" spans="1:7" x14ac:dyDescent="0.2">
      <c r="A363" s="15" t="s">
        <v>2412</v>
      </c>
      <c r="D363" s="67">
        <f>SUM(D2:D362)</f>
        <v>32871150</v>
      </c>
    </row>
  </sheetData>
  <phoneticPr fontId="0" type="noConversion"/>
  <printOptions gridLines="1" gridLinesSet="0"/>
  <pageMargins left="0.25" right="0.25" top="0.75" bottom="0.75" header="0.3" footer="0.3"/>
  <pageSetup scale="98" fitToHeight="0" orientation="landscape" r:id="rId1"/>
  <headerFooter alignWithMargins="0">
    <oddHeader>&amp;C2010 Sector Grants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9"/>
  <sheetViews>
    <sheetView topLeftCell="A353" zoomScaleNormal="100" workbookViewId="0">
      <selection activeCell="D89" sqref="D89"/>
    </sheetView>
  </sheetViews>
  <sheetFormatPr defaultRowHeight="15" x14ac:dyDescent="0.2"/>
  <cols>
    <col min="1" max="1" width="43.5703125" style="3" customWidth="1"/>
    <col min="2" max="2" width="17" style="3" hidden="1" customWidth="1"/>
    <col min="3" max="3" width="11.7109375" style="44" customWidth="1"/>
    <col min="4" max="4" width="13.5703125" style="67" bestFit="1" customWidth="1"/>
    <col min="5" max="5" width="10.85546875" style="17" customWidth="1"/>
    <col min="6" max="6" width="48.7109375" style="6" customWidth="1"/>
    <col min="7" max="7" width="19" style="7" customWidth="1"/>
    <col min="8" max="16384" width="9.140625" style="1"/>
  </cols>
  <sheetData>
    <row r="1" spans="1:7" s="29" customFormat="1" ht="22.5" customHeight="1" x14ac:dyDescent="0.25">
      <c r="A1" s="30" t="s">
        <v>0</v>
      </c>
      <c r="B1" s="31" t="s">
        <v>859</v>
      </c>
      <c r="C1" s="45" t="s">
        <v>860</v>
      </c>
      <c r="D1" s="32" t="s">
        <v>1</v>
      </c>
      <c r="E1" s="33" t="s">
        <v>1489</v>
      </c>
      <c r="F1" s="30" t="s">
        <v>2</v>
      </c>
      <c r="G1" s="34" t="s">
        <v>3</v>
      </c>
    </row>
    <row r="2" spans="1:7" s="2" customFormat="1" ht="18" customHeight="1" x14ac:dyDescent="0.2">
      <c r="A2" s="12" t="s">
        <v>561</v>
      </c>
      <c r="B2" s="13" t="s">
        <v>880</v>
      </c>
      <c r="C2" s="46" t="s">
        <v>881</v>
      </c>
      <c r="D2" s="67">
        <v>100000</v>
      </c>
      <c r="E2" s="14" t="s">
        <v>1489</v>
      </c>
      <c r="F2" s="12" t="s">
        <v>5</v>
      </c>
      <c r="G2" s="16" t="s">
        <v>858</v>
      </c>
    </row>
    <row r="3" spans="1:7" s="2" customFormat="1" ht="18" customHeight="1" x14ac:dyDescent="0.2">
      <c r="A3" s="12" t="s">
        <v>565</v>
      </c>
      <c r="B3" s="13" t="s">
        <v>888</v>
      </c>
      <c r="C3" s="46" t="s">
        <v>881</v>
      </c>
      <c r="D3" s="67">
        <v>40000</v>
      </c>
      <c r="E3" s="14" t="s">
        <v>1489</v>
      </c>
      <c r="F3" s="12" t="s">
        <v>5</v>
      </c>
      <c r="G3" s="16" t="s">
        <v>858</v>
      </c>
    </row>
    <row r="4" spans="1:7" s="2" customFormat="1" ht="18" customHeight="1" x14ac:dyDescent="0.2">
      <c r="A4" s="12" t="s">
        <v>568</v>
      </c>
      <c r="B4" s="13" t="s">
        <v>890</v>
      </c>
      <c r="C4" s="46" t="s">
        <v>881</v>
      </c>
      <c r="D4" s="67">
        <v>50000</v>
      </c>
      <c r="E4" s="14" t="s">
        <v>1489</v>
      </c>
      <c r="F4" s="12" t="s">
        <v>891</v>
      </c>
      <c r="G4" s="16" t="s">
        <v>858</v>
      </c>
    </row>
    <row r="5" spans="1:7" s="2" customFormat="1" ht="18" customHeight="1" x14ac:dyDescent="0.2">
      <c r="A5" s="12" t="s">
        <v>569</v>
      </c>
      <c r="B5" s="13" t="s">
        <v>892</v>
      </c>
      <c r="C5" s="46" t="s">
        <v>879</v>
      </c>
      <c r="D5" s="67">
        <v>40000</v>
      </c>
      <c r="E5" s="14" t="s">
        <v>1489</v>
      </c>
      <c r="F5" s="12" t="s">
        <v>5</v>
      </c>
      <c r="G5" s="16" t="s">
        <v>858</v>
      </c>
    </row>
    <row r="6" spans="1:7" s="2" customFormat="1" ht="18" customHeight="1" x14ac:dyDescent="0.2">
      <c r="A6" s="12" t="s">
        <v>571</v>
      </c>
      <c r="B6" s="13" t="s">
        <v>895</v>
      </c>
      <c r="C6" s="46" t="s">
        <v>879</v>
      </c>
      <c r="D6" s="67">
        <v>350000</v>
      </c>
      <c r="E6" s="14" t="s">
        <v>1489</v>
      </c>
      <c r="F6" s="12" t="s">
        <v>896</v>
      </c>
      <c r="G6" s="16" t="s">
        <v>858</v>
      </c>
    </row>
    <row r="7" spans="1:7" s="2" customFormat="1" ht="18" customHeight="1" x14ac:dyDescent="0.2">
      <c r="A7" s="12" t="s">
        <v>573</v>
      </c>
      <c r="B7" s="13" t="s">
        <v>897</v>
      </c>
      <c r="C7" s="46" t="s">
        <v>881</v>
      </c>
      <c r="D7" s="67">
        <v>110000</v>
      </c>
      <c r="E7" s="14" t="s">
        <v>1489</v>
      </c>
      <c r="F7" s="12" t="s">
        <v>5</v>
      </c>
      <c r="G7" s="16" t="s">
        <v>858</v>
      </c>
    </row>
    <row r="8" spans="1:7" s="2" customFormat="1" ht="18" customHeight="1" x14ac:dyDescent="0.2">
      <c r="A8" s="12" t="s">
        <v>574</v>
      </c>
      <c r="B8" s="13" t="s">
        <v>900</v>
      </c>
      <c r="C8" s="46" t="s">
        <v>879</v>
      </c>
      <c r="D8" s="67">
        <v>40000</v>
      </c>
      <c r="E8" s="14" t="s">
        <v>1489</v>
      </c>
      <c r="F8" s="12" t="s">
        <v>901</v>
      </c>
      <c r="G8" s="16" t="s">
        <v>858</v>
      </c>
    </row>
    <row r="9" spans="1:7" s="2" customFormat="1" ht="18" customHeight="1" x14ac:dyDescent="0.2">
      <c r="A9" s="12" t="s">
        <v>577</v>
      </c>
      <c r="B9" s="13" t="s">
        <v>912</v>
      </c>
      <c r="C9" s="46" t="s">
        <v>873</v>
      </c>
      <c r="D9" s="67">
        <v>35000</v>
      </c>
      <c r="E9" s="14" t="s">
        <v>1489</v>
      </c>
      <c r="F9" s="12" t="s">
        <v>913</v>
      </c>
      <c r="G9" s="16" t="s">
        <v>858</v>
      </c>
    </row>
    <row r="10" spans="1:7" s="2" customFormat="1" ht="18" customHeight="1" x14ac:dyDescent="0.2">
      <c r="A10" s="12" t="s">
        <v>578</v>
      </c>
      <c r="B10" s="13" t="s">
        <v>914</v>
      </c>
      <c r="C10" s="46" t="s">
        <v>873</v>
      </c>
      <c r="D10" s="67">
        <v>50000</v>
      </c>
      <c r="E10" s="14" t="s">
        <v>1489</v>
      </c>
      <c r="F10" s="12" t="s">
        <v>915</v>
      </c>
      <c r="G10" s="16" t="s">
        <v>858</v>
      </c>
    </row>
    <row r="11" spans="1:7" s="2" customFormat="1" ht="18" customHeight="1" x14ac:dyDescent="0.2">
      <c r="A11" s="12" t="s">
        <v>583</v>
      </c>
      <c r="B11" s="13" t="s">
        <v>919</v>
      </c>
      <c r="C11" s="46" t="s">
        <v>873</v>
      </c>
      <c r="D11" s="67">
        <v>50000</v>
      </c>
      <c r="E11" s="14" t="s">
        <v>1489</v>
      </c>
      <c r="F11" s="12" t="s">
        <v>46</v>
      </c>
      <c r="G11" s="16" t="s">
        <v>858</v>
      </c>
    </row>
    <row r="12" spans="1:7" s="2" customFormat="1" ht="18" customHeight="1" x14ac:dyDescent="0.2">
      <c r="A12" s="12" t="s">
        <v>585</v>
      </c>
      <c r="B12" s="13" t="s">
        <v>921</v>
      </c>
      <c r="C12" s="46" t="s">
        <v>879</v>
      </c>
      <c r="D12" s="67">
        <v>80000</v>
      </c>
      <c r="E12" s="14" t="s">
        <v>1489</v>
      </c>
      <c r="F12" s="12" t="s">
        <v>922</v>
      </c>
      <c r="G12" s="16" t="s">
        <v>858</v>
      </c>
    </row>
    <row r="13" spans="1:7" s="2" customFormat="1" ht="18" customHeight="1" x14ac:dyDescent="0.2">
      <c r="A13" s="12" t="s">
        <v>597</v>
      </c>
      <c r="B13" s="13" t="s">
        <v>942</v>
      </c>
      <c r="C13" s="46" t="s">
        <v>903</v>
      </c>
      <c r="D13" s="67">
        <v>25000</v>
      </c>
      <c r="E13" s="14" t="s">
        <v>1489</v>
      </c>
      <c r="F13" s="12" t="s">
        <v>943</v>
      </c>
      <c r="G13" s="16" t="s">
        <v>858</v>
      </c>
    </row>
    <row r="14" spans="1:7" s="2" customFormat="1" ht="18" customHeight="1" x14ac:dyDescent="0.2">
      <c r="A14" s="12" t="s">
        <v>608</v>
      </c>
      <c r="B14" s="13" t="s">
        <v>955</v>
      </c>
      <c r="C14" s="46" t="s">
        <v>879</v>
      </c>
      <c r="D14" s="67">
        <v>25000</v>
      </c>
      <c r="E14" s="14" t="s">
        <v>1489</v>
      </c>
      <c r="F14" s="12" t="s">
        <v>87</v>
      </c>
      <c r="G14" s="16" t="s">
        <v>858</v>
      </c>
    </row>
    <row r="15" spans="1:7" s="2" customFormat="1" ht="18" customHeight="1" x14ac:dyDescent="0.2">
      <c r="A15" s="12" t="s">
        <v>616</v>
      </c>
      <c r="B15" s="13" t="s">
        <v>975</v>
      </c>
      <c r="C15" s="46" t="s">
        <v>881</v>
      </c>
      <c r="D15" s="67">
        <v>25000</v>
      </c>
      <c r="E15" s="14" t="s">
        <v>1489</v>
      </c>
      <c r="F15" s="12" t="s">
        <v>976</v>
      </c>
      <c r="G15" s="16" t="s">
        <v>858</v>
      </c>
    </row>
    <row r="16" spans="1:7" s="2" customFormat="1" ht="18" customHeight="1" x14ac:dyDescent="0.2">
      <c r="A16" s="12" t="s">
        <v>620</v>
      </c>
      <c r="B16" s="13" t="s">
        <v>981</v>
      </c>
      <c r="C16" s="46" t="s">
        <v>881</v>
      </c>
      <c r="D16" s="67">
        <v>75000</v>
      </c>
      <c r="E16" s="14" t="s">
        <v>1489</v>
      </c>
      <c r="F16" s="12" t="s">
        <v>5</v>
      </c>
      <c r="G16" s="16" t="s">
        <v>858</v>
      </c>
    </row>
    <row r="17" spans="1:7" s="2" customFormat="1" ht="18" customHeight="1" x14ac:dyDescent="0.2">
      <c r="A17" s="12" t="s">
        <v>621</v>
      </c>
      <c r="B17" s="13" t="s">
        <v>982</v>
      </c>
      <c r="C17" s="46" t="s">
        <v>881</v>
      </c>
      <c r="D17" s="67">
        <v>80000</v>
      </c>
      <c r="E17" s="14" t="s">
        <v>1489</v>
      </c>
      <c r="F17" s="12" t="s">
        <v>983</v>
      </c>
      <c r="G17" s="16" t="s">
        <v>858</v>
      </c>
    </row>
    <row r="18" spans="1:7" s="2" customFormat="1" ht="18" customHeight="1" x14ac:dyDescent="0.2">
      <c r="A18" s="12" t="s">
        <v>985</v>
      </c>
      <c r="B18" s="13" t="s">
        <v>986</v>
      </c>
      <c r="C18" s="46" t="s">
        <v>881</v>
      </c>
      <c r="D18" s="67">
        <v>150000</v>
      </c>
      <c r="E18" s="14" t="s">
        <v>1489</v>
      </c>
      <c r="F18" s="12" t="s">
        <v>5</v>
      </c>
      <c r="G18" s="16" t="s">
        <v>858</v>
      </c>
    </row>
    <row r="19" spans="1:7" s="2" customFormat="1" ht="18" customHeight="1" x14ac:dyDescent="0.2">
      <c r="A19" s="12" t="s">
        <v>628</v>
      </c>
      <c r="B19" s="13" t="s">
        <v>997</v>
      </c>
      <c r="C19" s="46" t="s">
        <v>903</v>
      </c>
      <c r="D19" s="67">
        <v>25000</v>
      </c>
      <c r="E19" s="14" t="s">
        <v>1489</v>
      </c>
      <c r="F19" s="12" t="s">
        <v>998</v>
      </c>
      <c r="G19" s="16" t="s">
        <v>858</v>
      </c>
    </row>
    <row r="20" spans="1:7" s="2" customFormat="1" ht="18" customHeight="1" x14ac:dyDescent="0.2">
      <c r="A20" s="12" t="s">
        <v>628</v>
      </c>
      <c r="B20" s="13" t="s">
        <v>999</v>
      </c>
      <c r="C20" s="46" t="s">
        <v>873</v>
      </c>
      <c r="D20" s="67">
        <v>75000</v>
      </c>
      <c r="E20" s="14" t="s">
        <v>1489</v>
      </c>
      <c r="F20" s="12" t="s">
        <v>5</v>
      </c>
      <c r="G20" s="16" t="s">
        <v>858</v>
      </c>
    </row>
    <row r="21" spans="1:7" s="2" customFormat="1" ht="18" customHeight="1" x14ac:dyDescent="0.2">
      <c r="A21" s="12" t="s">
        <v>630</v>
      </c>
      <c r="B21" s="13" t="s">
        <v>1003</v>
      </c>
      <c r="C21" s="46" t="s">
        <v>903</v>
      </c>
      <c r="D21" s="67">
        <v>80000</v>
      </c>
      <c r="E21" s="14" t="s">
        <v>1489</v>
      </c>
      <c r="F21" s="12" t="s">
        <v>5</v>
      </c>
      <c r="G21" s="16" t="s">
        <v>858</v>
      </c>
    </row>
    <row r="22" spans="1:7" s="2" customFormat="1" ht="18" customHeight="1" x14ac:dyDescent="0.2">
      <c r="A22" s="12" t="s">
        <v>633</v>
      </c>
      <c r="B22" s="13" t="s">
        <v>1006</v>
      </c>
      <c r="C22" s="46" t="s">
        <v>879</v>
      </c>
      <c r="D22" s="67">
        <v>40000</v>
      </c>
      <c r="E22" s="14" t="s">
        <v>1489</v>
      </c>
      <c r="F22" s="12" t="s">
        <v>131</v>
      </c>
      <c r="G22" s="16" t="s">
        <v>858</v>
      </c>
    </row>
    <row r="23" spans="1:7" s="2" customFormat="1" ht="18" customHeight="1" x14ac:dyDescent="0.2">
      <c r="A23" s="12" t="s">
        <v>1022</v>
      </c>
      <c r="B23" s="13" t="s">
        <v>1023</v>
      </c>
      <c r="C23" s="46" t="s">
        <v>879</v>
      </c>
      <c r="D23" s="67">
        <v>25000</v>
      </c>
      <c r="E23" s="14" t="s">
        <v>1489</v>
      </c>
      <c r="F23" s="12" t="s">
        <v>1024</v>
      </c>
      <c r="G23" s="16" t="s">
        <v>858</v>
      </c>
    </row>
    <row r="24" spans="1:7" s="2" customFormat="1" ht="18" customHeight="1" x14ac:dyDescent="0.2">
      <c r="A24" s="12" t="s">
        <v>641</v>
      </c>
      <c r="B24" s="13" t="s">
        <v>1026</v>
      </c>
      <c r="C24" s="46" t="s">
        <v>879</v>
      </c>
      <c r="D24" s="67">
        <v>25000</v>
      </c>
      <c r="E24" s="14" t="s">
        <v>1489</v>
      </c>
      <c r="F24" s="12" t="s">
        <v>1027</v>
      </c>
      <c r="G24" s="16" t="s">
        <v>858</v>
      </c>
    </row>
    <row r="25" spans="1:7" s="2" customFormat="1" ht="18" customHeight="1" x14ac:dyDescent="0.2">
      <c r="A25" s="12" t="s">
        <v>644</v>
      </c>
      <c r="B25" s="13" t="s">
        <v>1030</v>
      </c>
      <c r="C25" s="46" t="s">
        <v>879</v>
      </c>
      <c r="D25" s="67">
        <v>275000</v>
      </c>
      <c r="E25" s="14" t="s">
        <v>1489</v>
      </c>
      <c r="F25" s="12" t="s">
        <v>5</v>
      </c>
      <c r="G25" s="16" t="s">
        <v>858</v>
      </c>
    </row>
    <row r="26" spans="1:7" s="2" customFormat="1" ht="18" customHeight="1" x14ac:dyDescent="0.2">
      <c r="A26" s="12" t="s">
        <v>650</v>
      </c>
      <c r="B26" s="13" t="s">
        <v>1034</v>
      </c>
      <c r="C26" s="46" t="s">
        <v>903</v>
      </c>
      <c r="D26" s="67">
        <v>25000</v>
      </c>
      <c r="E26" s="14" t="s">
        <v>1489</v>
      </c>
      <c r="F26" s="12" t="s">
        <v>1035</v>
      </c>
      <c r="G26" s="16" t="s">
        <v>858</v>
      </c>
    </row>
    <row r="27" spans="1:7" s="2" customFormat="1" ht="18" customHeight="1" x14ac:dyDescent="0.2">
      <c r="A27" s="12" t="s">
        <v>651</v>
      </c>
      <c r="B27" s="13" t="s">
        <v>1036</v>
      </c>
      <c r="C27" s="46" t="s">
        <v>873</v>
      </c>
      <c r="D27" s="67">
        <v>21000</v>
      </c>
      <c r="E27" s="14" t="s">
        <v>1489</v>
      </c>
      <c r="F27" s="12" t="s">
        <v>1037</v>
      </c>
      <c r="G27" s="16" t="s">
        <v>858</v>
      </c>
    </row>
    <row r="28" spans="1:7" s="2" customFormat="1" ht="18" customHeight="1" x14ac:dyDescent="0.2">
      <c r="A28" s="12" t="s">
        <v>654</v>
      </c>
      <c r="B28" s="13" t="s">
        <v>1053</v>
      </c>
      <c r="C28" s="46" t="s">
        <v>881</v>
      </c>
      <c r="D28" s="67">
        <v>1000000</v>
      </c>
      <c r="E28" s="14" t="s">
        <v>1489</v>
      </c>
      <c r="F28" s="12" t="s">
        <v>1054</v>
      </c>
      <c r="G28" s="16" t="s">
        <v>858</v>
      </c>
    </row>
    <row r="29" spans="1:7" s="2" customFormat="1" ht="18" customHeight="1" x14ac:dyDescent="0.2">
      <c r="A29" s="12" t="s">
        <v>662</v>
      </c>
      <c r="B29" s="13" t="s">
        <v>1073</v>
      </c>
      <c r="C29" s="46" t="s">
        <v>879</v>
      </c>
      <c r="D29" s="67">
        <v>75000</v>
      </c>
      <c r="E29" s="14" t="s">
        <v>1489</v>
      </c>
      <c r="F29" s="12" t="s">
        <v>185</v>
      </c>
      <c r="G29" s="16" t="s">
        <v>858</v>
      </c>
    </row>
    <row r="30" spans="1:7" s="2" customFormat="1" ht="18" customHeight="1" x14ac:dyDescent="0.2">
      <c r="A30" s="12" t="s">
        <v>665</v>
      </c>
      <c r="B30" s="13" t="s">
        <v>1075</v>
      </c>
      <c r="C30" s="46" t="s">
        <v>881</v>
      </c>
      <c r="D30" s="67">
        <v>225000</v>
      </c>
      <c r="E30" s="14" t="s">
        <v>1489</v>
      </c>
      <c r="F30" s="12" t="s">
        <v>191</v>
      </c>
      <c r="G30" s="16" t="s">
        <v>858</v>
      </c>
    </row>
    <row r="31" spans="1:7" s="2" customFormat="1" ht="18" customHeight="1" x14ac:dyDescent="0.2">
      <c r="A31" s="12" t="s">
        <v>666</v>
      </c>
      <c r="B31" s="13" t="s">
        <v>1076</v>
      </c>
      <c r="C31" s="46" t="s">
        <v>879</v>
      </c>
      <c r="D31" s="67">
        <v>125000</v>
      </c>
      <c r="E31" s="14" t="s">
        <v>1489</v>
      </c>
      <c r="F31" s="12" t="s">
        <v>193</v>
      </c>
      <c r="G31" s="16" t="s">
        <v>858</v>
      </c>
    </row>
    <row r="32" spans="1:7" s="2" customFormat="1" ht="18" customHeight="1" x14ac:dyDescent="0.2">
      <c r="A32" s="12" t="s">
        <v>666</v>
      </c>
      <c r="B32" s="13" t="s">
        <v>1077</v>
      </c>
      <c r="C32" s="46" t="s">
        <v>879</v>
      </c>
      <c r="D32" s="67">
        <v>72150</v>
      </c>
      <c r="E32" s="14" t="s">
        <v>1489</v>
      </c>
      <c r="F32" s="12" t="s">
        <v>1078</v>
      </c>
      <c r="G32" s="16" t="s">
        <v>858</v>
      </c>
    </row>
    <row r="33" spans="1:7" s="2" customFormat="1" ht="18" customHeight="1" x14ac:dyDescent="0.2">
      <c r="A33" s="12" t="s">
        <v>668</v>
      </c>
      <c r="B33" s="13" t="s">
        <v>1083</v>
      </c>
      <c r="C33" s="46" t="s">
        <v>879</v>
      </c>
      <c r="D33" s="67">
        <v>75000</v>
      </c>
      <c r="E33" s="14" t="s">
        <v>1489</v>
      </c>
      <c r="F33" s="12" t="s">
        <v>5</v>
      </c>
      <c r="G33" s="16" t="s">
        <v>858</v>
      </c>
    </row>
    <row r="34" spans="1:7" s="2" customFormat="1" ht="18" customHeight="1" x14ac:dyDescent="0.2">
      <c r="A34" s="12" t="s">
        <v>669</v>
      </c>
      <c r="B34" s="13" t="s">
        <v>1084</v>
      </c>
      <c r="C34" s="46" t="s">
        <v>903</v>
      </c>
      <c r="D34" s="67">
        <v>40000</v>
      </c>
      <c r="E34" s="14" t="s">
        <v>1489</v>
      </c>
      <c r="F34" s="12" t="s">
        <v>5</v>
      </c>
      <c r="G34" s="16" t="s">
        <v>858</v>
      </c>
    </row>
    <row r="35" spans="1:7" s="2" customFormat="1" ht="18" customHeight="1" x14ac:dyDescent="0.2">
      <c r="A35" s="12" t="s">
        <v>672</v>
      </c>
      <c r="B35" s="13" t="s">
        <v>1099</v>
      </c>
      <c r="C35" s="46" t="s">
        <v>903</v>
      </c>
      <c r="D35" s="67">
        <v>50000</v>
      </c>
      <c r="E35" s="14" t="s">
        <v>1489</v>
      </c>
      <c r="F35" s="12" t="s">
        <v>1100</v>
      </c>
      <c r="G35" s="16" t="s">
        <v>858</v>
      </c>
    </row>
    <row r="36" spans="1:7" s="2" customFormat="1" ht="18" customHeight="1" x14ac:dyDescent="0.2">
      <c r="A36" s="12" t="s">
        <v>674</v>
      </c>
      <c r="B36" s="13" t="s">
        <v>1103</v>
      </c>
      <c r="C36" s="46" t="s">
        <v>903</v>
      </c>
      <c r="D36" s="67">
        <v>90000</v>
      </c>
      <c r="E36" s="14" t="s">
        <v>1489</v>
      </c>
      <c r="F36" s="12" t="s">
        <v>5</v>
      </c>
      <c r="G36" s="16" t="s">
        <v>858</v>
      </c>
    </row>
    <row r="37" spans="1:7" s="2" customFormat="1" ht="18" customHeight="1" x14ac:dyDescent="0.2">
      <c r="A37" s="12" t="s">
        <v>675</v>
      </c>
      <c r="B37" s="13" t="s">
        <v>1104</v>
      </c>
      <c r="C37" s="46" t="s">
        <v>903</v>
      </c>
      <c r="D37" s="67">
        <v>40000</v>
      </c>
      <c r="E37" s="14" t="s">
        <v>1489</v>
      </c>
      <c r="F37" s="12" t="s">
        <v>1105</v>
      </c>
      <c r="G37" s="16" t="s">
        <v>858</v>
      </c>
    </row>
    <row r="38" spans="1:7" s="2" customFormat="1" ht="18" customHeight="1" x14ac:dyDescent="0.2">
      <c r="A38" s="12" t="s">
        <v>1109</v>
      </c>
      <c r="B38" s="13" t="s">
        <v>1110</v>
      </c>
      <c r="C38" s="46" t="s">
        <v>903</v>
      </c>
      <c r="D38" s="67">
        <v>25000</v>
      </c>
      <c r="E38" s="14" t="s">
        <v>1489</v>
      </c>
      <c r="F38" s="12" t="s">
        <v>1111</v>
      </c>
      <c r="G38" s="16" t="s">
        <v>858</v>
      </c>
    </row>
    <row r="39" spans="1:7" s="2" customFormat="1" ht="18" customHeight="1" x14ac:dyDescent="0.2">
      <c r="A39" s="12" t="s">
        <v>685</v>
      </c>
      <c r="B39" s="13" t="s">
        <v>1131</v>
      </c>
      <c r="C39" s="46" t="s">
        <v>879</v>
      </c>
      <c r="D39" s="67">
        <v>75000</v>
      </c>
      <c r="E39" s="14" t="s">
        <v>1489</v>
      </c>
      <c r="F39" s="12" t="s">
        <v>5</v>
      </c>
      <c r="G39" s="16" t="s">
        <v>858</v>
      </c>
    </row>
    <row r="40" spans="1:7" s="2" customFormat="1" ht="18" customHeight="1" x14ac:dyDescent="0.2">
      <c r="A40" s="12" t="s">
        <v>686</v>
      </c>
      <c r="B40" s="13" t="s">
        <v>1138</v>
      </c>
      <c r="C40" s="46" t="s">
        <v>873</v>
      </c>
      <c r="D40" s="67">
        <v>50000</v>
      </c>
      <c r="E40" s="14" t="s">
        <v>1489</v>
      </c>
      <c r="F40" s="12" t="s">
        <v>1139</v>
      </c>
      <c r="G40" s="16" t="s">
        <v>858</v>
      </c>
    </row>
    <row r="41" spans="1:7" s="2" customFormat="1" ht="18" customHeight="1" x14ac:dyDescent="0.2">
      <c r="A41" s="12" t="s">
        <v>689</v>
      </c>
      <c r="B41" s="13" t="s">
        <v>1146</v>
      </c>
      <c r="C41" s="46" t="s">
        <v>873</v>
      </c>
      <c r="D41" s="67">
        <v>200000</v>
      </c>
      <c r="E41" s="14" t="s">
        <v>1489</v>
      </c>
      <c r="F41" s="12" t="s">
        <v>246</v>
      </c>
      <c r="G41" s="16" t="s">
        <v>858</v>
      </c>
    </row>
    <row r="42" spans="1:7" s="2" customFormat="1" ht="18" customHeight="1" x14ac:dyDescent="0.2">
      <c r="A42" s="12" t="s">
        <v>689</v>
      </c>
      <c r="B42" s="13" t="s">
        <v>1149</v>
      </c>
      <c r="C42" s="46" t="s">
        <v>873</v>
      </c>
      <c r="D42" s="67">
        <v>65000</v>
      </c>
      <c r="E42" s="14" t="s">
        <v>1489</v>
      </c>
      <c r="F42" s="12" t="s">
        <v>1150</v>
      </c>
      <c r="G42" s="16" t="s">
        <v>858</v>
      </c>
    </row>
    <row r="43" spans="1:7" s="2" customFormat="1" ht="18" customHeight="1" x14ac:dyDescent="0.2">
      <c r="A43" s="12" t="s">
        <v>689</v>
      </c>
      <c r="B43" s="13" t="s">
        <v>1151</v>
      </c>
      <c r="C43" s="46" t="s">
        <v>881</v>
      </c>
      <c r="D43" s="67">
        <v>90000</v>
      </c>
      <c r="E43" s="14" t="s">
        <v>1489</v>
      </c>
      <c r="F43" s="12" t="s">
        <v>252</v>
      </c>
      <c r="G43" s="16" t="s">
        <v>858</v>
      </c>
    </row>
    <row r="44" spans="1:7" s="2" customFormat="1" ht="18" customHeight="1" x14ac:dyDescent="0.2">
      <c r="A44" s="12" t="s">
        <v>697</v>
      </c>
      <c r="B44" s="13" t="s">
        <v>1177</v>
      </c>
      <c r="C44" s="46" t="s">
        <v>873</v>
      </c>
      <c r="D44" s="67">
        <v>100000</v>
      </c>
      <c r="E44" s="14" t="s">
        <v>1489</v>
      </c>
      <c r="F44" s="12" t="s">
        <v>1178</v>
      </c>
      <c r="G44" s="16" t="s">
        <v>858</v>
      </c>
    </row>
    <row r="45" spans="1:7" s="2" customFormat="1" ht="18" customHeight="1" x14ac:dyDescent="0.2">
      <c r="A45" s="12" t="s">
        <v>697</v>
      </c>
      <c r="B45" s="13" t="s">
        <v>1179</v>
      </c>
      <c r="C45" s="46" t="s">
        <v>881</v>
      </c>
      <c r="D45" s="67">
        <v>125000</v>
      </c>
      <c r="E45" s="14" t="s">
        <v>1489</v>
      </c>
      <c r="F45" s="12" t="s">
        <v>1180</v>
      </c>
      <c r="G45" s="16" t="s">
        <v>858</v>
      </c>
    </row>
    <row r="46" spans="1:7" s="2" customFormat="1" ht="18" customHeight="1" x14ac:dyDescent="0.2">
      <c r="A46" s="12" t="s">
        <v>1184</v>
      </c>
      <c r="B46" s="13" t="s">
        <v>1185</v>
      </c>
      <c r="C46" s="46" t="s">
        <v>873</v>
      </c>
      <c r="D46" s="67">
        <v>50000</v>
      </c>
      <c r="E46" s="14" t="s">
        <v>1489</v>
      </c>
      <c r="F46" s="12" t="s">
        <v>1186</v>
      </c>
      <c r="G46" s="16" t="s">
        <v>858</v>
      </c>
    </row>
    <row r="47" spans="1:7" s="2" customFormat="1" ht="18" customHeight="1" x14ac:dyDescent="0.2">
      <c r="A47" s="12" t="s">
        <v>702</v>
      </c>
      <c r="B47" s="13" t="s">
        <v>1187</v>
      </c>
      <c r="C47" s="46" t="s">
        <v>879</v>
      </c>
      <c r="D47" s="67">
        <v>30000</v>
      </c>
      <c r="E47" s="14" t="s">
        <v>1489</v>
      </c>
      <c r="F47" s="12" t="s">
        <v>5</v>
      </c>
      <c r="G47" s="16" t="s">
        <v>858</v>
      </c>
    </row>
    <row r="48" spans="1:7" s="2" customFormat="1" ht="18" customHeight="1" x14ac:dyDescent="0.2">
      <c r="A48" s="12" t="s">
        <v>703</v>
      </c>
      <c r="B48" s="13" t="s">
        <v>1188</v>
      </c>
      <c r="C48" s="46" t="s">
        <v>903</v>
      </c>
      <c r="D48" s="67">
        <v>75000</v>
      </c>
      <c r="E48" s="14" t="s">
        <v>1489</v>
      </c>
      <c r="F48" s="12" t="s">
        <v>5</v>
      </c>
      <c r="G48" s="16" t="s">
        <v>858</v>
      </c>
    </row>
    <row r="49" spans="1:7" s="2" customFormat="1" ht="18" customHeight="1" x14ac:dyDescent="0.2">
      <c r="A49" s="12" t="s">
        <v>706</v>
      </c>
      <c r="B49" s="13" t="s">
        <v>1191</v>
      </c>
      <c r="C49" s="46" t="s">
        <v>881</v>
      </c>
      <c r="D49" s="67">
        <v>150000</v>
      </c>
      <c r="E49" s="14" t="s">
        <v>1489</v>
      </c>
      <c r="F49" s="12" t="s">
        <v>1192</v>
      </c>
      <c r="G49" s="16" t="s">
        <v>858</v>
      </c>
    </row>
    <row r="50" spans="1:7" s="2" customFormat="1" ht="18" customHeight="1" x14ac:dyDescent="0.2">
      <c r="A50" s="12" t="s">
        <v>706</v>
      </c>
      <c r="B50" s="13" t="s">
        <v>1193</v>
      </c>
      <c r="C50" s="46" t="s">
        <v>903</v>
      </c>
      <c r="D50" s="67">
        <v>80000</v>
      </c>
      <c r="E50" s="14" t="s">
        <v>1489</v>
      </c>
      <c r="F50" s="12" t="s">
        <v>5</v>
      </c>
      <c r="G50" s="16" t="s">
        <v>858</v>
      </c>
    </row>
    <row r="51" spans="1:7" s="2" customFormat="1" ht="18" customHeight="1" x14ac:dyDescent="0.2">
      <c r="A51" s="12" t="s">
        <v>1200</v>
      </c>
      <c r="B51" s="13" t="s">
        <v>1201</v>
      </c>
      <c r="C51" s="46" t="s">
        <v>881</v>
      </c>
      <c r="D51" s="67">
        <v>181500</v>
      </c>
      <c r="E51" s="14" t="s">
        <v>1489</v>
      </c>
      <c r="F51" s="12" t="s">
        <v>1202</v>
      </c>
      <c r="G51" s="16" t="s">
        <v>858</v>
      </c>
    </row>
    <row r="52" spans="1:7" s="2" customFormat="1" ht="18" customHeight="1" x14ac:dyDescent="0.2">
      <c r="A52" s="12" t="s">
        <v>711</v>
      </c>
      <c r="B52" s="13" t="s">
        <v>1207</v>
      </c>
      <c r="C52" s="46" t="s">
        <v>881</v>
      </c>
      <c r="D52" s="67">
        <v>75000</v>
      </c>
      <c r="E52" s="14" t="s">
        <v>1489</v>
      </c>
      <c r="F52" s="12" t="s">
        <v>1208</v>
      </c>
      <c r="G52" s="16" t="s">
        <v>858</v>
      </c>
    </row>
    <row r="53" spans="1:7" s="2" customFormat="1" ht="18" customHeight="1" x14ac:dyDescent="0.2">
      <c r="A53" s="12" t="s">
        <v>711</v>
      </c>
      <c r="B53" s="13" t="s">
        <v>1209</v>
      </c>
      <c r="C53" s="46" t="s">
        <v>879</v>
      </c>
      <c r="D53" s="67">
        <v>25000</v>
      </c>
      <c r="E53" s="14" t="s">
        <v>1489</v>
      </c>
      <c r="F53" s="12" t="s">
        <v>299</v>
      </c>
      <c r="G53" s="16" t="s">
        <v>858</v>
      </c>
    </row>
    <row r="54" spans="1:7" s="2" customFormat="1" ht="18" customHeight="1" x14ac:dyDescent="0.2">
      <c r="A54" s="12" t="s">
        <v>711</v>
      </c>
      <c r="B54" s="13" t="s">
        <v>1210</v>
      </c>
      <c r="C54" s="46" t="s">
        <v>903</v>
      </c>
      <c r="D54" s="67">
        <v>20000</v>
      </c>
      <c r="E54" s="14" t="s">
        <v>1489</v>
      </c>
      <c r="F54" s="12" t="s">
        <v>1211</v>
      </c>
      <c r="G54" s="16" t="s">
        <v>858</v>
      </c>
    </row>
    <row r="55" spans="1:7" s="2" customFormat="1" ht="18" customHeight="1" x14ac:dyDescent="0.2">
      <c r="A55" s="12" t="s">
        <v>716</v>
      </c>
      <c r="B55" s="13" t="s">
        <v>1219</v>
      </c>
      <c r="C55" s="46" t="s">
        <v>881</v>
      </c>
      <c r="D55" s="67">
        <v>25000</v>
      </c>
      <c r="E55" s="14" t="s">
        <v>1489</v>
      </c>
      <c r="F55" s="12" t="s">
        <v>307</v>
      </c>
      <c r="G55" s="16" t="s">
        <v>858</v>
      </c>
    </row>
    <row r="56" spans="1:7" s="2" customFormat="1" ht="18" customHeight="1" x14ac:dyDescent="0.2">
      <c r="A56" s="12" t="s">
        <v>720</v>
      </c>
      <c r="B56" s="13" t="s">
        <v>1238</v>
      </c>
      <c r="C56" s="46" t="s">
        <v>879</v>
      </c>
      <c r="D56" s="67">
        <v>25000</v>
      </c>
      <c r="E56" s="14" t="s">
        <v>1489</v>
      </c>
      <c r="F56" s="12" t="s">
        <v>317</v>
      </c>
      <c r="G56" s="16" t="s">
        <v>858</v>
      </c>
    </row>
    <row r="57" spans="1:7" s="2" customFormat="1" ht="18" customHeight="1" x14ac:dyDescent="0.2">
      <c r="A57" s="12" t="s">
        <v>721</v>
      </c>
      <c r="B57" s="13" t="s">
        <v>1239</v>
      </c>
      <c r="C57" s="46" t="s">
        <v>881</v>
      </c>
      <c r="D57" s="67">
        <v>75000</v>
      </c>
      <c r="E57" s="14" t="s">
        <v>1489</v>
      </c>
      <c r="F57" s="12" t="s">
        <v>1240</v>
      </c>
      <c r="G57" s="16" t="s">
        <v>858</v>
      </c>
    </row>
    <row r="58" spans="1:7" s="2" customFormat="1" ht="18" customHeight="1" x14ac:dyDescent="0.2">
      <c r="A58" s="12" t="s">
        <v>726</v>
      </c>
      <c r="B58" s="13" t="s">
        <v>1248</v>
      </c>
      <c r="C58" s="46" t="s">
        <v>873</v>
      </c>
      <c r="D58" s="67">
        <v>25000</v>
      </c>
      <c r="E58" s="14" t="s">
        <v>1489</v>
      </c>
      <c r="F58" s="12" t="s">
        <v>5</v>
      </c>
      <c r="G58" s="16" t="s">
        <v>858</v>
      </c>
    </row>
    <row r="59" spans="1:7" s="2" customFormat="1" ht="18" customHeight="1" x14ac:dyDescent="0.2">
      <c r="A59" s="12" t="s">
        <v>730</v>
      </c>
      <c r="B59" s="13" t="s">
        <v>1251</v>
      </c>
      <c r="C59" s="46" t="s">
        <v>879</v>
      </c>
      <c r="D59" s="67">
        <v>25000</v>
      </c>
      <c r="E59" s="14" t="s">
        <v>1489</v>
      </c>
      <c r="F59" s="12" t="s">
        <v>339</v>
      </c>
      <c r="G59" s="16" t="s">
        <v>858</v>
      </c>
    </row>
    <row r="60" spans="1:7" s="2" customFormat="1" ht="18" customHeight="1" x14ac:dyDescent="0.2">
      <c r="A60" s="12" t="s">
        <v>731</v>
      </c>
      <c r="B60" s="13" t="s">
        <v>1252</v>
      </c>
      <c r="C60" s="46" t="s">
        <v>879</v>
      </c>
      <c r="D60" s="67">
        <v>35000</v>
      </c>
      <c r="E60" s="14" t="s">
        <v>1489</v>
      </c>
      <c r="F60" s="12" t="s">
        <v>5</v>
      </c>
      <c r="G60" s="16" t="s">
        <v>858</v>
      </c>
    </row>
    <row r="61" spans="1:7" s="2" customFormat="1" ht="18" customHeight="1" x14ac:dyDescent="0.2">
      <c r="A61" s="12" t="s">
        <v>1277</v>
      </c>
      <c r="B61" s="13" t="s">
        <v>1278</v>
      </c>
      <c r="C61" s="46" t="s">
        <v>881</v>
      </c>
      <c r="D61" s="67">
        <v>25000</v>
      </c>
      <c r="E61" s="14" t="s">
        <v>1489</v>
      </c>
      <c r="F61" s="12" t="s">
        <v>1279</v>
      </c>
      <c r="G61" s="16" t="s">
        <v>858</v>
      </c>
    </row>
    <row r="62" spans="1:7" s="2" customFormat="1" ht="18" customHeight="1" x14ac:dyDescent="0.2">
      <c r="A62" s="12" t="s">
        <v>751</v>
      </c>
      <c r="B62" s="13" t="s">
        <v>1287</v>
      </c>
      <c r="C62" s="46" t="s">
        <v>879</v>
      </c>
      <c r="D62" s="67">
        <v>50000</v>
      </c>
      <c r="E62" s="14" t="s">
        <v>1489</v>
      </c>
      <c r="F62" s="12" t="s">
        <v>5</v>
      </c>
      <c r="G62" s="16" t="s">
        <v>858</v>
      </c>
    </row>
    <row r="63" spans="1:7" s="2" customFormat="1" ht="18" customHeight="1" x14ac:dyDescent="0.2">
      <c r="A63" s="12" t="s">
        <v>753</v>
      </c>
      <c r="B63" s="13" t="s">
        <v>1288</v>
      </c>
      <c r="C63" s="46" t="s">
        <v>873</v>
      </c>
      <c r="D63" s="67">
        <v>10000</v>
      </c>
      <c r="E63" s="14" t="s">
        <v>1489</v>
      </c>
      <c r="F63" s="12" t="s">
        <v>1289</v>
      </c>
      <c r="G63" s="16" t="s">
        <v>858</v>
      </c>
    </row>
    <row r="64" spans="1:7" s="2" customFormat="1" ht="18" customHeight="1" x14ac:dyDescent="0.2">
      <c r="A64" s="12" t="s">
        <v>754</v>
      </c>
      <c r="B64" s="13" t="s">
        <v>1290</v>
      </c>
      <c r="C64" s="46" t="s">
        <v>873</v>
      </c>
      <c r="D64" s="67">
        <v>60000</v>
      </c>
      <c r="E64" s="14" t="s">
        <v>1489</v>
      </c>
      <c r="F64" s="12" t="s">
        <v>5</v>
      </c>
      <c r="G64" s="16" t="s">
        <v>858</v>
      </c>
    </row>
    <row r="65" spans="1:7" s="2" customFormat="1" ht="18" customHeight="1" x14ac:dyDescent="0.2">
      <c r="A65" s="12" t="s">
        <v>755</v>
      </c>
      <c r="B65" s="13" t="s">
        <v>1291</v>
      </c>
      <c r="C65" s="46" t="s">
        <v>873</v>
      </c>
      <c r="D65" s="67">
        <v>50000</v>
      </c>
      <c r="E65" s="14" t="s">
        <v>1489</v>
      </c>
      <c r="F65" s="12" t="s">
        <v>1292</v>
      </c>
      <c r="G65" s="16" t="s">
        <v>858</v>
      </c>
    </row>
    <row r="66" spans="1:7" s="2" customFormat="1" ht="18" customHeight="1" x14ac:dyDescent="0.2">
      <c r="A66" s="12" t="s">
        <v>755</v>
      </c>
      <c r="B66" s="13" t="s">
        <v>1293</v>
      </c>
      <c r="C66" s="46" t="s">
        <v>903</v>
      </c>
      <c r="D66" s="67">
        <v>190000</v>
      </c>
      <c r="E66" s="14" t="s">
        <v>1489</v>
      </c>
      <c r="F66" s="12" t="s">
        <v>1294</v>
      </c>
      <c r="G66" s="16" t="s">
        <v>858</v>
      </c>
    </row>
    <row r="67" spans="1:7" s="2" customFormat="1" ht="18" customHeight="1" x14ac:dyDescent="0.2">
      <c r="A67" s="12" t="s">
        <v>757</v>
      </c>
      <c r="B67" s="13" t="s">
        <v>1295</v>
      </c>
      <c r="C67" s="46" t="s">
        <v>873</v>
      </c>
      <c r="D67" s="67">
        <v>120000</v>
      </c>
      <c r="E67" s="14" t="s">
        <v>1489</v>
      </c>
      <c r="F67" s="12" t="s">
        <v>380</v>
      </c>
      <c r="G67" s="16" t="s">
        <v>858</v>
      </c>
    </row>
    <row r="68" spans="1:7" s="2" customFormat="1" ht="18" customHeight="1" x14ac:dyDescent="0.2">
      <c r="A68" s="12" t="s">
        <v>763</v>
      </c>
      <c r="B68" s="13" t="s">
        <v>1307</v>
      </c>
      <c r="C68" s="46" t="s">
        <v>903</v>
      </c>
      <c r="D68" s="67">
        <v>375000</v>
      </c>
      <c r="E68" s="14" t="s">
        <v>1489</v>
      </c>
      <c r="F68" s="12" t="s">
        <v>5</v>
      </c>
      <c r="G68" s="16" t="s">
        <v>858</v>
      </c>
    </row>
    <row r="69" spans="1:7" s="2" customFormat="1" ht="18" customHeight="1" x14ac:dyDescent="0.2">
      <c r="A69" s="12" t="s">
        <v>777</v>
      </c>
      <c r="B69" s="13" t="s">
        <v>1332</v>
      </c>
      <c r="C69" s="46" t="s">
        <v>879</v>
      </c>
      <c r="D69" s="67">
        <v>40000</v>
      </c>
      <c r="E69" s="14" t="s">
        <v>1489</v>
      </c>
      <c r="F69" s="12" t="s">
        <v>416</v>
      </c>
      <c r="G69" s="16" t="s">
        <v>858</v>
      </c>
    </row>
    <row r="70" spans="1:7" s="2" customFormat="1" ht="18" customHeight="1" x14ac:dyDescent="0.2">
      <c r="A70" s="12" t="s">
        <v>1343</v>
      </c>
      <c r="B70" s="13" t="s">
        <v>1344</v>
      </c>
      <c r="C70" s="46" t="s">
        <v>903</v>
      </c>
      <c r="D70" s="67">
        <v>50000</v>
      </c>
      <c r="E70" s="14" t="s">
        <v>1489</v>
      </c>
      <c r="F70" s="12" t="s">
        <v>1345</v>
      </c>
      <c r="G70" s="16" t="s">
        <v>858</v>
      </c>
    </row>
    <row r="71" spans="1:7" s="2" customFormat="1" ht="18" customHeight="1" x14ac:dyDescent="0.2">
      <c r="A71" s="12" t="s">
        <v>1348</v>
      </c>
      <c r="B71" s="13" t="s">
        <v>1349</v>
      </c>
      <c r="C71" s="46" t="s">
        <v>873</v>
      </c>
      <c r="D71" s="67">
        <v>10000</v>
      </c>
      <c r="E71" s="14" t="s">
        <v>1489</v>
      </c>
      <c r="F71" s="12" t="s">
        <v>5</v>
      </c>
      <c r="G71" s="16" t="s">
        <v>858</v>
      </c>
    </row>
    <row r="72" spans="1:7" s="2" customFormat="1" ht="18" customHeight="1" x14ac:dyDescent="0.2">
      <c r="A72" s="12" t="s">
        <v>783</v>
      </c>
      <c r="B72" s="13" t="s">
        <v>1351</v>
      </c>
      <c r="C72" s="46" t="s">
        <v>903</v>
      </c>
      <c r="D72" s="67">
        <v>50000</v>
      </c>
      <c r="E72" s="14" t="s">
        <v>1489</v>
      </c>
      <c r="F72" s="12" t="s">
        <v>428</v>
      </c>
      <c r="G72" s="16" t="s">
        <v>858</v>
      </c>
    </row>
    <row r="73" spans="1:7" s="2" customFormat="1" ht="18" customHeight="1" x14ac:dyDescent="0.2">
      <c r="A73" s="12" t="s">
        <v>1353</v>
      </c>
      <c r="B73" s="13" t="s">
        <v>1354</v>
      </c>
      <c r="C73" s="46" t="s">
        <v>881</v>
      </c>
      <c r="D73" s="67">
        <v>75000</v>
      </c>
      <c r="E73" s="14" t="s">
        <v>1489</v>
      </c>
      <c r="F73" s="12" t="s">
        <v>5</v>
      </c>
      <c r="G73" s="16" t="s">
        <v>858</v>
      </c>
    </row>
    <row r="74" spans="1:7" s="2" customFormat="1" ht="18" customHeight="1" x14ac:dyDescent="0.2">
      <c r="A74" s="12" t="s">
        <v>788</v>
      </c>
      <c r="B74" s="13" t="s">
        <v>1355</v>
      </c>
      <c r="C74" s="46" t="s">
        <v>873</v>
      </c>
      <c r="D74" s="67">
        <v>65000</v>
      </c>
      <c r="E74" s="14" t="s">
        <v>1489</v>
      </c>
      <c r="F74" s="12" t="s">
        <v>436</v>
      </c>
      <c r="G74" s="16" t="s">
        <v>858</v>
      </c>
    </row>
    <row r="75" spans="1:7" s="2" customFormat="1" ht="18" customHeight="1" x14ac:dyDescent="0.2">
      <c r="A75" s="12" t="s">
        <v>1366</v>
      </c>
      <c r="B75" s="13" t="s">
        <v>1367</v>
      </c>
      <c r="C75" s="46" t="s">
        <v>881</v>
      </c>
      <c r="D75" s="67">
        <v>40000</v>
      </c>
      <c r="E75" s="14" t="s">
        <v>1489</v>
      </c>
      <c r="F75" s="12" t="s">
        <v>5</v>
      </c>
      <c r="G75" s="16" t="s">
        <v>858</v>
      </c>
    </row>
    <row r="76" spans="1:7" s="2" customFormat="1" ht="18" customHeight="1" x14ac:dyDescent="0.2">
      <c r="A76" s="12" t="s">
        <v>819</v>
      </c>
      <c r="B76" s="13" t="s">
        <v>1411</v>
      </c>
      <c r="C76" s="46" t="s">
        <v>903</v>
      </c>
      <c r="D76" s="67">
        <v>80000</v>
      </c>
      <c r="E76" s="14" t="s">
        <v>1489</v>
      </c>
      <c r="F76" s="12" t="s">
        <v>492</v>
      </c>
      <c r="G76" s="16" t="s">
        <v>858</v>
      </c>
    </row>
    <row r="77" spans="1:7" s="2" customFormat="1" ht="18" customHeight="1" x14ac:dyDescent="0.2">
      <c r="A77" s="12" t="s">
        <v>821</v>
      </c>
      <c r="B77" s="13" t="s">
        <v>1418</v>
      </c>
      <c r="C77" s="46" t="s">
        <v>903</v>
      </c>
      <c r="D77" s="67">
        <v>80000</v>
      </c>
      <c r="E77" s="14" t="s">
        <v>1489</v>
      </c>
      <c r="F77" s="12" t="s">
        <v>495</v>
      </c>
      <c r="G77" s="16" t="s">
        <v>858</v>
      </c>
    </row>
    <row r="78" spans="1:7" s="2" customFormat="1" ht="18" customHeight="1" x14ac:dyDescent="0.2">
      <c r="A78" s="12" t="s">
        <v>828</v>
      </c>
      <c r="B78" s="13" t="s">
        <v>1428</v>
      </c>
      <c r="C78" s="46" t="s">
        <v>881</v>
      </c>
      <c r="D78" s="67">
        <v>18000</v>
      </c>
      <c r="E78" s="14" t="s">
        <v>1489</v>
      </c>
      <c r="F78" s="12" t="s">
        <v>1429</v>
      </c>
      <c r="G78" s="16" t="s">
        <v>858</v>
      </c>
    </row>
    <row r="79" spans="1:7" s="2" customFormat="1" ht="18" customHeight="1" x14ac:dyDescent="0.2">
      <c r="A79" s="12" t="s">
        <v>829</v>
      </c>
      <c r="B79" s="13" t="s">
        <v>1430</v>
      </c>
      <c r="C79" s="46" t="s">
        <v>873</v>
      </c>
      <c r="D79" s="67">
        <v>120000</v>
      </c>
      <c r="E79" s="14" t="s">
        <v>1489</v>
      </c>
      <c r="F79" s="12" t="s">
        <v>509</v>
      </c>
      <c r="G79" s="16" t="s">
        <v>858</v>
      </c>
    </row>
    <row r="80" spans="1:7" s="2" customFormat="1" ht="18" customHeight="1" x14ac:dyDescent="0.2">
      <c r="A80" s="12" t="s">
        <v>829</v>
      </c>
      <c r="B80" s="13" t="s">
        <v>1431</v>
      </c>
      <c r="C80" s="46" t="s">
        <v>879</v>
      </c>
      <c r="D80" s="67">
        <v>25000</v>
      </c>
      <c r="E80" s="14" t="s">
        <v>1489</v>
      </c>
      <c r="F80" s="12" t="s">
        <v>510</v>
      </c>
      <c r="G80" s="16" t="s">
        <v>858</v>
      </c>
    </row>
    <row r="81" spans="1:7" s="2" customFormat="1" ht="18" customHeight="1" x14ac:dyDescent="0.2">
      <c r="A81" s="12" t="s">
        <v>830</v>
      </c>
      <c r="B81" s="13" t="s">
        <v>1435</v>
      </c>
      <c r="C81" s="46" t="s">
        <v>879</v>
      </c>
      <c r="D81" s="67">
        <v>20000</v>
      </c>
      <c r="E81" s="14" t="s">
        <v>1489</v>
      </c>
      <c r="F81" s="12" t="s">
        <v>1436</v>
      </c>
      <c r="G81" s="16" t="s">
        <v>858</v>
      </c>
    </row>
    <row r="82" spans="1:7" s="2" customFormat="1" ht="18" customHeight="1" x14ac:dyDescent="0.2">
      <c r="A82" s="12" t="s">
        <v>832</v>
      </c>
      <c r="B82" s="13" t="s">
        <v>1443</v>
      </c>
      <c r="C82" s="46" t="s">
        <v>879</v>
      </c>
      <c r="D82" s="67">
        <v>100000</v>
      </c>
      <c r="E82" s="14" t="s">
        <v>1489</v>
      </c>
      <c r="F82" s="12" t="s">
        <v>1444</v>
      </c>
      <c r="G82" s="16" t="s">
        <v>858</v>
      </c>
    </row>
    <row r="83" spans="1:7" s="2" customFormat="1" ht="18" customHeight="1" x14ac:dyDescent="0.2">
      <c r="A83" s="12" t="s">
        <v>833</v>
      </c>
      <c r="B83" s="13" t="s">
        <v>1445</v>
      </c>
      <c r="C83" s="46" t="s">
        <v>881</v>
      </c>
      <c r="D83" s="67">
        <v>40000</v>
      </c>
      <c r="E83" s="14" t="s">
        <v>1489</v>
      </c>
      <c r="F83" s="12" t="s">
        <v>519</v>
      </c>
      <c r="G83" s="16" t="s">
        <v>858</v>
      </c>
    </row>
    <row r="84" spans="1:7" s="2" customFormat="1" ht="18" customHeight="1" x14ac:dyDescent="0.2">
      <c r="A84" s="12" t="s">
        <v>1458</v>
      </c>
      <c r="B84" s="13" t="s">
        <v>1459</v>
      </c>
      <c r="C84" s="46" t="s">
        <v>881</v>
      </c>
      <c r="D84" s="67">
        <v>30000</v>
      </c>
      <c r="E84" s="14" t="s">
        <v>1489</v>
      </c>
      <c r="F84" s="12" t="s">
        <v>1460</v>
      </c>
      <c r="G84" s="16" t="s">
        <v>858</v>
      </c>
    </row>
    <row r="85" spans="1:7" s="2" customFormat="1" ht="18" customHeight="1" x14ac:dyDescent="0.2">
      <c r="A85" s="12" t="s">
        <v>847</v>
      </c>
      <c r="B85" s="13" t="s">
        <v>1478</v>
      </c>
      <c r="C85" s="46" t="s">
        <v>881</v>
      </c>
      <c r="D85" s="67">
        <v>75000</v>
      </c>
      <c r="E85" s="14" t="s">
        <v>1489</v>
      </c>
      <c r="F85" s="12" t="s">
        <v>1479</v>
      </c>
      <c r="G85" s="16" t="s">
        <v>858</v>
      </c>
    </row>
    <row r="86" spans="1:7" s="2" customFormat="1" ht="18" customHeight="1" x14ac:dyDescent="0.2">
      <c r="A86" s="12" t="s">
        <v>847</v>
      </c>
      <c r="B86" s="13" t="s">
        <v>1480</v>
      </c>
      <c r="C86" s="46" t="s">
        <v>881</v>
      </c>
      <c r="D86" s="67">
        <v>50000</v>
      </c>
      <c r="E86" s="14" t="s">
        <v>1489</v>
      </c>
      <c r="F86" s="12" t="s">
        <v>1481</v>
      </c>
      <c r="G86" s="16" t="s">
        <v>858</v>
      </c>
    </row>
    <row r="87" spans="1:7" s="2" customFormat="1" ht="18" customHeight="1" x14ac:dyDescent="0.2">
      <c r="A87" s="12" t="s">
        <v>847</v>
      </c>
      <c r="B87" s="13" t="s">
        <v>1482</v>
      </c>
      <c r="C87" s="46" t="s">
        <v>903</v>
      </c>
      <c r="D87" s="67">
        <v>80000</v>
      </c>
      <c r="E87" s="14" t="s">
        <v>1489</v>
      </c>
      <c r="F87" s="12" t="s">
        <v>5</v>
      </c>
      <c r="G87" s="16" t="s">
        <v>858</v>
      </c>
    </row>
    <row r="88" spans="1:7" s="2" customFormat="1" ht="18" customHeight="1" x14ac:dyDescent="0.2">
      <c r="A88" s="12" t="s">
        <v>852</v>
      </c>
      <c r="B88" s="13" t="s">
        <v>1486</v>
      </c>
      <c r="C88" s="46" t="s">
        <v>903</v>
      </c>
      <c r="D88" s="67">
        <v>20000</v>
      </c>
      <c r="E88" s="14" t="s">
        <v>1489</v>
      </c>
      <c r="F88" s="12" t="s">
        <v>554</v>
      </c>
      <c r="G88" s="16" t="s">
        <v>858</v>
      </c>
    </row>
    <row r="89" spans="1:7" s="2" customFormat="1" ht="18" customHeight="1" x14ac:dyDescent="0.2">
      <c r="A89" s="15" t="s">
        <v>2420</v>
      </c>
      <c r="B89" s="13"/>
      <c r="C89" s="46"/>
      <c r="D89" s="80">
        <f>SUM(D2:D88)</f>
        <v>7282650</v>
      </c>
      <c r="E89" s="14"/>
      <c r="F89" s="12"/>
      <c r="G89" s="16"/>
    </row>
    <row r="90" spans="1:7" s="2" customFormat="1" ht="18" customHeight="1" x14ac:dyDescent="0.2">
      <c r="A90" s="12"/>
      <c r="B90" s="13"/>
      <c r="C90" s="46"/>
      <c r="D90" s="67"/>
      <c r="E90" s="14"/>
      <c r="F90" s="12"/>
      <c r="G90" s="16"/>
    </row>
    <row r="91" spans="1:7" s="2" customFormat="1" ht="18" customHeight="1" x14ac:dyDescent="0.2">
      <c r="A91" s="12" t="s">
        <v>559</v>
      </c>
      <c r="B91" s="13" t="s">
        <v>877</v>
      </c>
      <c r="C91" s="46" t="s">
        <v>873</v>
      </c>
      <c r="D91" s="67">
        <v>100000</v>
      </c>
      <c r="E91" s="14" t="s">
        <v>1489</v>
      </c>
      <c r="F91" s="12" t="s">
        <v>5</v>
      </c>
      <c r="G91" s="16" t="s">
        <v>856</v>
      </c>
    </row>
    <row r="92" spans="1:7" s="2" customFormat="1" ht="18" customHeight="1" x14ac:dyDescent="0.2">
      <c r="A92" s="12" t="s">
        <v>564</v>
      </c>
      <c r="B92" s="13" t="s">
        <v>887</v>
      </c>
      <c r="C92" s="46" t="s">
        <v>881</v>
      </c>
      <c r="D92" s="67">
        <v>15000</v>
      </c>
      <c r="E92" s="14" t="s">
        <v>1489</v>
      </c>
      <c r="F92" s="12" t="s">
        <v>5</v>
      </c>
      <c r="G92" s="16" t="s">
        <v>856</v>
      </c>
    </row>
    <row r="93" spans="1:7" s="2" customFormat="1" ht="18" customHeight="1" x14ac:dyDescent="0.2">
      <c r="A93" s="12" t="s">
        <v>566</v>
      </c>
      <c r="B93" s="13" t="s">
        <v>889</v>
      </c>
      <c r="C93" s="46" t="s">
        <v>881</v>
      </c>
      <c r="D93" s="67">
        <v>400000</v>
      </c>
      <c r="E93" s="14" t="s">
        <v>1489</v>
      </c>
      <c r="F93" s="12" t="s">
        <v>5</v>
      </c>
      <c r="G93" s="16" t="s">
        <v>856</v>
      </c>
    </row>
    <row r="94" spans="1:7" s="2" customFormat="1" ht="18" customHeight="1" x14ac:dyDescent="0.2">
      <c r="A94" s="12" t="s">
        <v>570</v>
      </c>
      <c r="B94" s="13" t="s">
        <v>893</v>
      </c>
      <c r="C94" s="46" t="s">
        <v>879</v>
      </c>
      <c r="D94" s="67">
        <v>20000</v>
      </c>
      <c r="E94" s="14" t="s">
        <v>1489</v>
      </c>
      <c r="F94" s="12" t="s">
        <v>5</v>
      </c>
      <c r="G94" s="16" t="s">
        <v>856</v>
      </c>
    </row>
    <row r="95" spans="1:7" s="2" customFormat="1" ht="18" customHeight="1" x14ac:dyDescent="0.2">
      <c r="A95" s="12" t="s">
        <v>575</v>
      </c>
      <c r="B95" s="13" t="s">
        <v>905</v>
      </c>
      <c r="C95" s="46" t="s">
        <v>881</v>
      </c>
      <c r="D95" s="67">
        <v>75000</v>
      </c>
      <c r="E95" s="14" t="s">
        <v>1489</v>
      </c>
      <c r="F95" s="12" t="s">
        <v>906</v>
      </c>
      <c r="G95" s="16" t="s">
        <v>856</v>
      </c>
    </row>
    <row r="96" spans="1:7" s="2" customFormat="1" ht="18" customHeight="1" x14ac:dyDescent="0.2">
      <c r="A96" s="12" t="s">
        <v>580</v>
      </c>
      <c r="B96" s="13" t="s">
        <v>916</v>
      </c>
      <c r="C96" s="46" t="s">
        <v>881</v>
      </c>
      <c r="D96" s="67">
        <v>500000</v>
      </c>
      <c r="E96" s="14" t="s">
        <v>1489</v>
      </c>
      <c r="F96" s="12" t="s">
        <v>116</v>
      </c>
      <c r="G96" s="16" t="s">
        <v>856</v>
      </c>
    </row>
    <row r="97" spans="1:7" s="2" customFormat="1" ht="18" customHeight="1" x14ac:dyDescent="0.2">
      <c r="A97" s="12" t="s">
        <v>581</v>
      </c>
      <c r="B97" s="13" t="s">
        <v>917</v>
      </c>
      <c r="C97" s="46" t="s">
        <v>881</v>
      </c>
      <c r="D97" s="67">
        <v>150000</v>
      </c>
      <c r="E97" s="14" t="s">
        <v>1489</v>
      </c>
      <c r="F97" s="12" t="s">
        <v>5</v>
      </c>
      <c r="G97" s="16" t="s">
        <v>856</v>
      </c>
    </row>
    <row r="98" spans="1:7" s="2" customFormat="1" ht="18" customHeight="1" x14ac:dyDescent="0.2">
      <c r="A98" s="12" t="s">
        <v>586</v>
      </c>
      <c r="B98" s="13" t="s">
        <v>923</v>
      </c>
      <c r="C98" s="46" t="s">
        <v>881</v>
      </c>
      <c r="D98" s="67">
        <v>10000</v>
      </c>
      <c r="E98" s="14" t="s">
        <v>1489</v>
      </c>
      <c r="F98" s="12" t="s">
        <v>5</v>
      </c>
      <c r="G98" s="16" t="s">
        <v>856</v>
      </c>
    </row>
    <row r="99" spans="1:7" s="2" customFormat="1" ht="18" customHeight="1" x14ac:dyDescent="0.2">
      <c r="A99" s="12" t="s">
        <v>588</v>
      </c>
      <c r="B99" s="13" t="s">
        <v>924</v>
      </c>
      <c r="C99" s="46" t="s">
        <v>881</v>
      </c>
      <c r="D99" s="67">
        <v>25000</v>
      </c>
      <c r="E99" s="14" t="s">
        <v>1489</v>
      </c>
      <c r="F99" s="12" t="s">
        <v>925</v>
      </c>
      <c r="G99" s="16" t="s">
        <v>856</v>
      </c>
    </row>
    <row r="100" spans="1:7" s="2" customFormat="1" ht="18" customHeight="1" x14ac:dyDescent="0.2">
      <c r="A100" s="12" t="s">
        <v>588</v>
      </c>
      <c r="B100" s="13" t="s">
        <v>926</v>
      </c>
      <c r="C100" s="46" t="s">
        <v>903</v>
      </c>
      <c r="D100" s="67">
        <v>25000</v>
      </c>
      <c r="E100" s="14" t="s">
        <v>1489</v>
      </c>
      <c r="F100" s="12" t="s">
        <v>927</v>
      </c>
      <c r="G100" s="16" t="s">
        <v>856</v>
      </c>
    </row>
    <row r="101" spans="1:7" s="2" customFormat="1" ht="18" customHeight="1" x14ac:dyDescent="0.2">
      <c r="A101" s="12" t="s">
        <v>589</v>
      </c>
      <c r="B101" s="13" t="s">
        <v>933</v>
      </c>
      <c r="C101" s="46" t="s">
        <v>879</v>
      </c>
      <c r="D101" s="67">
        <v>100000</v>
      </c>
      <c r="E101" s="14" t="s">
        <v>1489</v>
      </c>
      <c r="F101" s="12" t="s">
        <v>5</v>
      </c>
      <c r="G101" s="16" t="s">
        <v>856</v>
      </c>
    </row>
    <row r="102" spans="1:7" s="2" customFormat="1" ht="18" customHeight="1" x14ac:dyDescent="0.2">
      <c r="A102" s="12" t="s">
        <v>595</v>
      </c>
      <c r="B102" s="13" t="s">
        <v>937</v>
      </c>
      <c r="C102" s="46" t="s">
        <v>879</v>
      </c>
      <c r="D102" s="67">
        <v>50000</v>
      </c>
      <c r="E102" s="14" t="s">
        <v>1489</v>
      </c>
      <c r="F102" s="12" t="s">
        <v>938</v>
      </c>
      <c r="G102" s="16" t="s">
        <v>856</v>
      </c>
    </row>
    <row r="103" spans="1:7" s="2" customFormat="1" ht="18" customHeight="1" x14ac:dyDescent="0.2">
      <c r="A103" s="12" t="s">
        <v>604</v>
      </c>
      <c r="B103" s="13" t="s">
        <v>951</v>
      </c>
      <c r="C103" s="46" t="s">
        <v>873</v>
      </c>
      <c r="D103" s="67">
        <v>40000</v>
      </c>
      <c r="E103" s="14" t="s">
        <v>1489</v>
      </c>
      <c r="F103" s="12" t="s">
        <v>952</v>
      </c>
      <c r="G103" s="16" t="s">
        <v>856</v>
      </c>
    </row>
    <row r="104" spans="1:7" s="2" customFormat="1" ht="18" customHeight="1" x14ac:dyDescent="0.2">
      <c r="A104" s="12" t="s">
        <v>610</v>
      </c>
      <c r="B104" s="13" t="s">
        <v>965</v>
      </c>
      <c r="C104" s="46" t="s">
        <v>879</v>
      </c>
      <c r="D104" s="67">
        <v>325000</v>
      </c>
      <c r="E104" s="14" t="s">
        <v>1489</v>
      </c>
      <c r="F104" s="12" t="s">
        <v>5</v>
      </c>
      <c r="G104" s="16" t="s">
        <v>856</v>
      </c>
    </row>
    <row r="105" spans="1:7" s="2" customFormat="1" ht="18" customHeight="1" x14ac:dyDescent="0.2">
      <c r="A105" s="12" t="s">
        <v>611</v>
      </c>
      <c r="B105" s="13" t="s">
        <v>966</v>
      </c>
      <c r="C105" s="46" t="s">
        <v>881</v>
      </c>
      <c r="D105" s="67">
        <v>75000</v>
      </c>
      <c r="E105" s="14" t="s">
        <v>1489</v>
      </c>
      <c r="F105" s="12" t="s">
        <v>5</v>
      </c>
      <c r="G105" s="16" t="s">
        <v>856</v>
      </c>
    </row>
    <row r="106" spans="1:7" s="2" customFormat="1" ht="18" customHeight="1" x14ac:dyDescent="0.2">
      <c r="A106" s="12" t="s">
        <v>612</v>
      </c>
      <c r="B106" s="13" t="s">
        <v>967</v>
      </c>
      <c r="C106" s="46" t="s">
        <v>873</v>
      </c>
      <c r="D106" s="67">
        <v>50000</v>
      </c>
      <c r="E106" s="14" t="s">
        <v>1489</v>
      </c>
      <c r="F106" s="12" t="s">
        <v>968</v>
      </c>
      <c r="G106" s="16" t="s">
        <v>856</v>
      </c>
    </row>
    <row r="107" spans="1:7" s="2" customFormat="1" ht="18" customHeight="1" x14ac:dyDescent="0.2">
      <c r="A107" s="12" t="s">
        <v>614</v>
      </c>
      <c r="B107" s="13" t="s">
        <v>970</v>
      </c>
      <c r="C107" s="46" t="s">
        <v>873</v>
      </c>
      <c r="D107" s="67">
        <v>110000</v>
      </c>
      <c r="E107" s="14" t="s">
        <v>1489</v>
      </c>
      <c r="F107" s="12" t="s">
        <v>5</v>
      </c>
      <c r="G107" s="16" t="s">
        <v>856</v>
      </c>
    </row>
    <row r="108" spans="1:7" s="2" customFormat="1" ht="18" customHeight="1" x14ac:dyDescent="0.2">
      <c r="A108" s="12" t="s">
        <v>614</v>
      </c>
      <c r="B108" s="13" t="s">
        <v>971</v>
      </c>
      <c r="C108" s="46" t="s">
        <v>879</v>
      </c>
      <c r="D108" s="67">
        <v>45000</v>
      </c>
      <c r="E108" s="14" t="s">
        <v>1489</v>
      </c>
      <c r="F108" s="12" t="s">
        <v>972</v>
      </c>
      <c r="G108" s="16" t="s">
        <v>856</v>
      </c>
    </row>
    <row r="109" spans="1:7" s="2" customFormat="1" ht="18" customHeight="1" x14ac:dyDescent="0.2">
      <c r="A109" s="12" t="s">
        <v>617</v>
      </c>
      <c r="B109" s="13" t="s">
        <v>977</v>
      </c>
      <c r="C109" s="46" t="s">
        <v>879</v>
      </c>
      <c r="D109" s="67">
        <v>90000</v>
      </c>
      <c r="E109" s="14" t="s">
        <v>1489</v>
      </c>
      <c r="F109" s="12" t="s">
        <v>5</v>
      </c>
      <c r="G109" s="16" t="s">
        <v>856</v>
      </c>
    </row>
    <row r="110" spans="1:7" s="2" customFormat="1" ht="18" customHeight="1" x14ac:dyDescent="0.2">
      <c r="A110" s="12" t="s">
        <v>618</v>
      </c>
      <c r="B110" s="13" t="s">
        <v>980</v>
      </c>
      <c r="C110" s="46" t="s">
        <v>873</v>
      </c>
      <c r="D110" s="67">
        <v>400000</v>
      </c>
      <c r="E110" s="14" t="s">
        <v>1489</v>
      </c>
      <c r="F110" s="12" t="s">
        <v>5</v>
      </c>
      <c r="G110" s="16" t="s">
        <v>856</v>
      </c>
    </row>
    <row r="111" spans="1:7" s="2" customFormat="1" ht="18" customHeight="1" x14ac:dyDescent="0.2">
      <c r="A111" s="12" t="s">
        <v>623</v>
      </c>
      <c r="B111" s="13" t="s">
        <v>984</v>
      </c>
      <c r="C111" s="46" t="s">
        <v>903</v>
      </c>
      <c r="D111" s="67">
        <v>25000</v>
      </c>
      <c r="E111" s="14" t="s">
        <v>1489</v>
      </c>
      <c r="F111" s="12" t="s">
        <v>114</v>
      </c>
      <c r="G111" s="16" t="s">
        <v>856</v>
      </c>
    </row>
    <row r="112" spans="1:7" s="2" customFormat="1" ht="18" customHeight="1" x14ac:dyDescent="0.2">
      <c r="A112" s="12" t="s">
        <v>624</v>
      </c>
      <c r="B112" s="13" t="s">
        <v>987</v>
      </c>
      <c r="C112" s="46" t="s">
        <v>881</v>
      </c>
      <c r="D112" s="67">
        <v>200000</v>
      </c>
      <c r="E112" s="14" t="s">
        <v>1489</v>
      </c>
      <c r="F112" s="12" t="s">
        <v>116</v>
      </c>
      <c r="G112" s="16" t="s">
        <v>856</v>
      </c>
    </row>
    <row r="113" spans="1:7" s="2" customFormat="1" ht="18" customHeight="1" x14ac:dyDescent="0.2">
      <c r="A113" s="12" t="s">
        <v>1000</v>
      </c>
      <c r="B113" s="13" t="s">
        <v>1001</v>
      </c>
      <c r="C113" s="46" t="s">
        <v>903</v>
      </c>
      <c r="D113" s="67">
        <v>35000</v>
      </c>
      <c r="E113" s="14" t="s">
        <v>1489</v>
      </c>
      <c r="F113" s="12" t="s">
        <v>1002</v>
      </c>
      <c r="G113" s="16" t="s">
        <v>856</v>
      </c>
    </row>
    <row r="114" spans="1:7" s="2" customFormat="1" ht="18" customHeight="1" x14ac:dyDescent="0.2">
      <c r="A114" s="12" t="s">
        <v>1009</v>
      </c>
      <c r="B114" s="13" t="s">
        <v>1010</v>
      </c>
      <c r="C114" s="46" t="s">
        <v>881</v>
      </c>
      <c r="D114" s="67">
        <v>50000</v>
      </c>
      <c r="E114" s="14" t="s">
        <v>1489</v>
      </c>
      <c r="F114" s="12" t="s">
        <v>199</v>
      </c>
      <c r="G114" s="16" t="s">
        <v>856</v>
      </c>
    </row>
    <row r="115" spans="1:7" s="2" customFormat="1" ht="18" customHeight="1" x14ac:dyDescent="0.2">
      <c r="A115" s="12" t="s">
        <v>637</v>
      </c>
      <c r="B115" s="13" t="s">
        <v>1014</v>
      </c>
      <c r="C115" s="46" t="s">
        <v>879</v>
      </c>
      <c r="D115" s="67">
        <v>40000</v>
      </c>
      <c r="E115" s="14" t="s">
        <v>1489</v>
      </c>
      <c r="F115" s="12" t="s">
        <v>5</v>
      </c>
      <c r="G115" s="16" t="s">
        <v>856</v>
      </c>
    </row>
    <row r="116" spans="1:7" s="2" customFormat="1" ht="18" customHeight="1" x14ac:dyDescent="0.2">
      <c r="A116" s="12" t="s">
        <v>653</v>
      </c>
      <c r="B116" s="13" t="s">
        <v>1051</v>
      </c>
      <c r="C116" s="46" t="s">
        <v>873</v>
      </c>
      <c r="D116" s="67">
        <v>750000</v>
      </c>
      <c r="E116" s="14" t="s">
        <v>1489</v>
      </c>
      <c r="F116" s="12" t="s">
        <v>1052</v>
      </c>
      <c r="G116" s="16" t="s">
        <v>856</v>
      </c>
    </row>
    <row r="117" spans="1:7" s="2" customFormat="1" ht="18" customHeight="1" x14ac:dyDescent="0.2">
      <c r="A117" s="12" t="s">
        <v>655</v>
      </c>
      <c r="B117" s="13" t="s">
        <v>1055</v>
      </c>
      <c r="C117" s="46" t="s">
        <v>873</v>
      </c>
      <c r="D117" s="67">
        <v>225000</v>
      </c>
      <c r="E117" s="14" t="s">
        <v>1489</v>
      </c>
      <c r="F117" s="12" t="s">
        <v>5</v>
      </c>
      <c r="G117" s="16" t="s">
        <v>856</v>
      </c>
    </row>
    <row r="118" spans="1:7" s="2" customFormat="1" ht="18" customHeight="1" x14ac:dyDescent="0.2">
      <c r="A118" s="12" t="s">
        <v>1059</v>
      </c>
      <c r="B118" s="13" t="s">
        <v>1060</v>
      </c>
      <c r="C118" s="46" t="s">
        <v>881</v>
      </c>
      <c r="D118" s="67">
        <v>60000</v>
      </c>
      <c r="E118" s="14" t="s">
        <v>1489</v>
      </c>
      <c r="F118" s="12" t="s">
        <v>1061</v>
      </c>
      <c r="G118" s="16" t="s">
        <v>856</v>
      </c>
    </row>
    <row r="119" spans="1:7" s="2" customFormat="1" ht="18" customHeight="1" x14ac:dyDescent="0.2">
      <c r="A119" s="12" t="s">
        <v>658</v>
      </c>
      <c r="B119" s="13" t="s">
        <v>1062</v>
      </c>
      <c r="C119" s="46" t="s">
        <v>873</v>
      </c>
      <c r="D119" s="67">
        <v>225000</v>
      </c>
      <c r="E119" s="14" t="s">
        <v>1489</v>
      </c>
      <c r="F119" s="12" t="s">
        <v>1063</v>
      </c>
      <c r="G119" s="16" t="s">
        <v>856</v>
      </c>
    </row>
    <row r="120" spans="1:7" s="2" customFormat="1" ht="18" customHeight="1" x14ac:dyDescent="0.2">
      <c r="A120" s="12" t="s">
        <v>1071</v>
      </c>
      <c r="B120" s="13" t="s">
        <v>1072</v>
      </c>
      <c r="C120" s="46" t="s">
        <v>903</v>
      </c>
      <c r="D120" s="67">
        <v>50000</v>
      </c>
      <c r="E120" s="14" t="s">
        <v>1489</v>
      </c>
      <c r="F120" s="12" t="s">
        <v>5</v>
      </c>
      <c r="G120" s="16" t="s">
        <v>856</v>
      </c>
    </row>
    <row r="121" spans="1:7" s="2" customFormat="1" ht="18" customHeight="1" x14ac:dyDescent="0.2">
      <c r="A121" s="12" t="s">
        <v>667</v>
      </c>
      <c r="B121" s="13" t="s">
        <v>1079</v>
      </c>
      <c r="C121" s="46" t="s">
        <v>879</v>
      </c>
      <c r="D121" s="67">
        <v>80000</v>
      </c>
      <c r="E121" s="14" t="s">
        <v>1489</v>
      </c>
      <c r="F121" s="12" t="s">
        <v>5</v>
      </c>
      <c r="G121" s="16" t="s">
        <v>856</v>
      </c>
    </row>
    <row r="122" spans="1:7" s="2" customFormat="1" ht="18" customHeight="1" x14ac:dyDescent="0.2">
      <c r="A122" s="12" t="s">
        <v>1080</v>
      </c>
      <c r="B122" s="13" t="s">
        <v>1081</v>
      </c>
      <c r="C122" s="46" t="s">
        <v>881</v>
      </c>
      <c r="D122" s="67">
        <v>50000</v>
      </c>
      <c r="E122" s="14" t="s">
        <v>1489</v>
      </c>
      <c r="F122" s="12" t="s">
        <v>1082</v>
      </c>
      <c r="G122" s="16" t="s">
        <v>856</v>
      </c>
    </row>
    <row r="123" spans="1:7" s="2" customFormat="1" ht="18" customHeight="1" x14ac:dyDescent="0.2">
      <c r="A123" s="12" t="s">
        <v>671</v>
      </c>
      <c r="B123" s="13" t="s">
        <v>1095</v>
      </c>
      <c r="C123" s="46" t="s">
        <v>903</v>
      </c>
      <c r="D123" s="67">
        <v>100000</v>
      </c>
      <c r="E123" s="14" t="s">
        <v>1489</v>
      </c>
      <c r="F123" s="12" t="s">
        <v>5</v>
      </c>
      <c r="G123" s="16" t="s">
        <v>856</v>
      </c>
    </row>
    <row r="124" spans="1:7" s="2" customFormat="1" ht="18" customHeight="1" x14ac:dyDescent="0.2">
      <c r="A124" s="12" t="s">
        <v>673</v>
      </c>
      <c r="B124" s="13" t="s">
        <v>1101</v>
      </c>
      <c r="C124" s="46" t="s">
        <v>879</v>
      </c>
      <c r="D124" s="67">
        <v>40000</v>
      </c>
      <c r="E124" s="14" t="s">
        <v>1489</v>
      </c>
      <c r="F124" s="12" t="s">
        <v>1102</v>
      </c>
      <c r="G124" s="16" t="s">
        <v>856</v>
      </c>
    </row>
    <row r="125" spans="1:7" s="2" customFormat="1" ht="18" customHeight="1" x14ac:dyDescent="0.2">
      <c r="A125" s="12" t="s">
        <v>1106</v>
      </c>
      <c r="B125" s="13" t="s">
        <v>1107</v>
      </c>
      <c r="C125" s="46" t="s">
        <v>881</v>
      </c>
      <c r="D125" s="67">
        <v>50000</v>
      </c>
      <c r="E125" s="14" t="s">
        <v>1489</v>
      </c>
      <c r="F125" s="12" t="s">
        <v>1108</v>
      </c>
      <c r="G125" s="16" t="s">
        <v>856</v>
      </c>
    </row>
    <row r="126" spans="1:7" s="2" customFormat="1" ht="18" customHeight="1" x14ac:dyDescent="0.2">
      <c r="A126" s="12" t="s">
        <v>677</v>
      </c>
      <c r="B126" s="13" t="s">
        <v>1116</v>
      </c>
      <c r="C126" s="46" t="s">
        <v>879</v>
      </c>
      <c r="D126" s="67">
        <v>200000</v>
      </c>
      <c r="E126" s="14" t="s">
        <v>1489</v>
      </c>
      <c r="F126" s="12" t="s">
        <v>215</v>
      </c>
      <c r="G126" s="16" t="s">
        <v>856</v>
      </c>
    </row>
    <row r="127" spans="1:7" s="2" customFormat="1" ht="18" customHeight="1" x14ac:dyDescent="0.2">
      <c r="A127" s="12" t="s">
        <v>682</v>
      </c>
      <c r="B127" s="13" t="s">
        <v>1124</v>
      </c>
      <c r="C127" s="46" t="s">
        <v>903</v>
      </c>
      <c r="D127" s="67">
        <v>50000</v>
      </c>
      <c r="E127" s="14" t="s">
        <v>1489</v>
      </c>
      <c r="F127" s="12" t="s">
        <v>1125</v>
      </c>
      <c r="G127" s="16" t="s">
        <v>856</v>
      </c>
    </row>
    <row r="128" spans="1:7" s="2" customFormat="1" ht="18" customHeight="1" x14ac:dyDescent="0.2">
      <c r="A128" s="12" t="s">
        <v>684</v>
      </c>
      <c r="B128" s="13" t="s">
        <v>1127</v>
      </c>
      <c r="C128" s="46" t="s">
        <v>873</v>
      </c>
      <c r="D128" s="67">
        <v>125000</v>
      </c>
      <c r="E128" s="14" t="s">
        <v>1489</v>
      </c>
      <c r="F128" s="12" t="s">
        <v>1128</v>
      </c>
      <c r="G128" s="16" t="s">
        <v>856</v>
      </c>
    </row>
    <row r="129" spans="1:7" s="2" customFormat="1" ht="18" customHeight="1" x14ac:dyDescent="0.2">
      <c r="A129" s="12" t="s">
        <v>686</v>
      </c>
      <c r="B129" s="13" t="s">
        <v>1136</v>
      </c>
      <c r="C129" s="46" t="s">
        <v>873</v>
      </c>
      <c r="D129" s="67">
        <v>75000</v>
      </c>
      <c r="E129" s="14" t="s">
        <v>1489</v>
      </c>
      <c r="F129" s="12" t="s">
        <v>1137</v>
      </c>
      <c r="G129" s="16" t="s">
        <v>856</v>
      </c>
    </row>
    <row r="130" spans="1:7" s="2" customFormat="1" ht="18" customHeight="1" x14ac:dyDescent="0.2">
      <c r="A130" s="12" t="s">
        <v>686</v>
      </c>
      <c r="B130" s="13" t="s">
        <v>1140</v>
      </c>
      <c r="C130" s="46" t="s">
        <v>881</v>
      </c>
      <c r="D130" s="67">
        <v>150000</v>
      </c>
      <c r="E130" s="14" t="s">
        <v>1489</v>
      </c>
      <c r="F130" s="12" t="s">
        <v>1141</v>
      </c>
      <c r="G130" s="16" t="s">
        <v>856</v>
      </c>
    </row>
    <row r="131" spans="1:7" s="2" customFormat="1" ht="18" customHeight="1" x14ac:dyDescent="0.2">
      <c r="A131" s="12" t="s">
        <v>686</v>
      </c>
      <c r="B131" s="13" t="s">
        <v>1142</v>
      </c>
      <c r="C131" s="46" t="s">
        <v>879</v>
      </c>
      <c r="D131" s="67">
        <v>100000</v>
      </c>
      <c r="E131" s="14" t="s">
        <v>1489</v>
      </c>
      <c r="F131" s="12" t="s">
        <v>239</v>
      </c>
      <c r="G131" s="16" t="s">
        <v>856</v>
      </c>
    </row>
    <row r="132" spans="1:7" s="2" customFormat="1" ht="18" customHeight="1" x14ac:dyDescent="0.2">
      <c r="A132" s="12" t="s">
        <v>692</v>
      </c>
      <c r="B132" s="13" t="s">
        <v>1160</v>
      </c>
      <c r="C132" s="46" t="s">
        <v>1161</v>
      </c>
      <c r="D132" s="67">
        <v>100000</v>
      </c>
      <c r="E132" s="14" t="s">
        <v>1489</v>
      </c>
      <c r="F132" s="12" t="s">
        <v>5</v>
      </c>
      <c r="G132" s="16" t="s">
        <v>856</v>
      </c>
    </row>
    <row r="133" spans="1:7" s="2" customFormat="1" ht="18" customHeight="1" x14ac:dyDescent="0.2">
      <c r="A133" s="12" t="s">
        <v>695</v>
      </c>
      <c r="B133" s="13" t="s">
        <v>1165</v>
      </c>
      <c r="C133" s="46" t="s">
        <v>881</v>
      </c>
      <c r="D133" s="67">
        <v>325000</v>
      </c>
      <c r="E133" s="14" t="s">
        <v>1489</v>
      </c>
      <c r="F133" s="12" t="s">
        <v>1166</v>
      </c>
      <c r="G133" s="16" t="s">
        <v>856</v>
      </c>
    </row>
    <row r="134" spans="1:7" s="2" customFormat="1" ht="18" customHeight="1" x14ac:dyDescent="0.2">
      <c r="A134" s="12" t="s">
        <v>695</v>
      </c>
      <c r="B134" s="13" t="s">
        <v>1167</v>
      </c>
      <c r="C134" s="46" t="s">
        <v>881</v>
      </c>
      <c r="D134" s="67">
        <v>50000</v>
      </c>
      <c r="E134" s="14" t="s">
        <v>1489</v>
      </c>
      <c r="F134" s="12" t="s">
        <v>1168</v>
      </c>
      <c r="G134" s="16" t="s">
        <v>856</v>
      </c>
    </row>
    <row r="135" spans="1:7" s="2" customFormat="1" ht="18" customHeight="1" x14ac:dyDescent="0.2">
      <c r="A135" s="12" t="s">
        <v>695</v>
      </c>
      <c r="B135" s="13" t="s">
        <v>1169</v>
      </c>
      <c r="C135" s="46" t="s">
        <v>881</v>
      </c>
      <c r="D135" s="67">
        <v>325000</v>
      </c>
      <c r="E135" s="14" t="s">
        <v>1489</v>
      </c>
      <c r="F135" s="12" t="s">
        <v>1170</v>
      </c>
      <c r="G135" s="16" t="s">
        <v>856</v>
      </c>
    </row>
    <row r="136" spans="1:7" s="2" customFormat="1" ht="18" customHeight="1" x14ac:dyDescent="0.2">
      <c r="A136" s="12" t="s">
        <v>696</v>
      </c>
      <c r="B136" s="13" t="s">
        <v>1173</v>
      </c>
      <c r="C136" s="46" t="s">
        <v>879</v>
      </c>
      <c r="D136" s="67">
        <v>345000</v>
      </c>
      <c r="E136" s="14" t="s">
        <v>1489</v>
      </c>
      <c r="F136" s="12" t="s">
        <v>1174</v>
      </c>
      <c r="G136" s="16" t="s">
        <v>856</v>
      </c>
    </row>
    <row r="137" spans="1:7" s="2" customFormat="1" ht="18" customHeight="1" x14ac:dyDescent="0.2">
      <c r="A137" s="12" t="s">
        <v>696</v>
      </c>
      <c r="B137" s="13" t="s">
        <v>1175</v>
      </c>
      <c r="C137" s="46" t="s">
        <v>903</v>
      </c>
      <c r="D137" s="67">
        <v>100000</v>
      </c>
      <c r="E137" s="14" t="s">
        <v>1489</v>
      </c>
      <c r="F137" s="12" t="s">
        <v>1176</v>
      </c>
      <c r="G137" s="16" t="s">
        <v>856</v>
      </c>
    </row>
    <row r="138" spans="1:7" s="2" customFormat="1" ht="18" customHeight="1" x14ac:dyDescent="0.2">
      <c r="A138" s="12" t="s">
        <v>701</v>
      </c>
      <c r="B138" s="13" t="s">
        <v>1183</v>
      </c>
      <c r="C138" s="46" t="s">
        <v>881</v>
      </c>
      <c r="D138" s="67">
        <v>175000</v>
      </c>
      <c r="E138" s="14" t="s">
        <v>1489</v>
      </c>
      <c r="F138" s="12" t="s">
        <v>5</v>
      </c>
      <c r="G138" s="16" t="s">
        <v>856</v>
      </c>
    </row>
    <row r="139" spans="1:7" s="2" customFormat="1" ht="18" customHeight="1" x14ac:dyDescent="0.2">
      <c r="A139" s="12" t="s">
        <v>720</v>
      </c>
      <c r="B139" s="13" t="s">
        <v>1233</v>
      </c>
      <c r="C139" s="46" t="s">
        <v>873</v>
      </c>
      <c r="D139" s="67">
        <v>200000</v>
      </c>
      <c r="E139" s="14" t="s">
        <v>1489</v>
      </c>
      <c r="F139" s="12" t="s">
        <v>5</v>
      </c>
      <c r="G139" s="16" t="s">
        <v>856</v>
      </c>
    </row>
    <row r="140" spans="1:7" s="2" customFormat="1" ht="18" customHeight="1" x14ac:dyDescent="0.2">
      <c r="A140" s="12" t="s">
        <v>720</v>
      </c>
      <c r="B140" s="13" t="s">
        <v>1234</v>
      </c>
      <c r="C140" s="46" t="s">
        <v>873</v>
      </c>
      <c r="D140" s="67">
        <v>50000</v>
      </c>
      <c r="E140" s="14" t="s">
        <v>1489</v>
      </c>
      <c r="F140" s="12" t="s">
        <v>1235</v>
      </c>
      <c r="G140" s="16" t="s">
        <v>856</v>
      </c>
    </row>
    <row r="141" spans="1:7" s="2" customFormat="1" ht="18" customHeight="1" x14ac:dyDescent="0.2">
      <c r="A141" s="12" t="s">
        <v>1253</v>
      </c>
      <c r="B141" s="13" t="s">
        <v>1254</v>
      </c>
      <c r="C141" s="46" t="s">
        <v>1255</v>
      </c>
      <c r="D141" s="67">
        <v>125000</v>
      </c>
      <c r="E141" s="14" t="s">
        <v>1489</v>
      </c>
      <c r="F141" s="12" t="s">
        <v>1256</v>
      </c>
      <c r="G141" s="16" t="s">
        <v>856</v>
      </c>
    </row>
    <row r="142" spans="1:7" s="2" customFormat="1" ht="18" customHeight="1" x14ac:dyDescent="0.2">
      <c r="A142" s="12" t="s">
        <v>732</v>
      </c>
      <c r="B142" s="13" t="s">
        <v>1257</v>
      </c>
      <c r="C142" s="46" t="s">
        <v>879</v>
      </c>
      <c r="D142" s="67">
        <v>40000</v>
      </c>
      <c r="E142" s="14" t="s">
        <v>1489</v>
      </c>
      <c r="F142" s="12" t="s">
        <v>342</v>
      </c>
      <c r="G142" s="16" t="s">
        <v>856</v>
      </c>
    </row>
    <row r="143" spans="1:7" s="2" customFormat="1" ht="18" customHeight="1" x14ac:dyDescent="0.2">
      <c r="A143" s="12" t="s">
        <v>758</v>
      </c>
      <c r="B143" s="13" t="s">
        <v>1296</v>
      </c>
      <c r="C143" s="46" t="s">
        <v>879</v>
      </c>
      <c r="D143" s="67">
        <v>125000</v>
      </c>
      <c r="E143" s="14" t="s">
        <v>1489</v>
      </c>
      <c r="F143" s="12" t="s">
        <v>1297</v>
      </c>
      <c r="G143" s="16" t="s">
        <v>856</v>
      </c>
    </row>
    <row r="144" spans="1:7" s="2" customFormat="1" ht="18" customHeight="1" x14ac:dyDescent="0.2">
      <c r="A144" s="12" t="s">
        <v>760</v>
      </c>
      <c r="B144" s="13" t="s">
        <v>1301</v>
      </c>
      <c r="C144" s="46" t="s">
        <v>879</v>
      </c>
      <c r="D144" s="67">
        <v>90000</v>
      </c>
      <c r="E144" s="14" t="s">
        <v>1489</v>
      </c>
      <c r="F144" s="12" t="s">
        <v>5</v>
      </c>
      <c r="G144" s="16" t="s">
        <v>856</v>
      </c>
    </row>
    <row r="145" spans="1:7" s="2" customFormat="1" ht="18" customHeight="1" x14ac:dyDescent="0.2">
      <c r="A145" s="12" t="s">
        <v>1320</v>
      </c>
      <c r="B145" s="13" t="s">
        <v>1321</v>
      </c>
      <c r="C145" s="46" t="s">
        <v>873</v>
      </c>
      <c r="D145" s="67">
        <v>100000</v>
      </c>
      <c r="E145" s="14" t="s">
        <v>1489</v>
      </c>
      <c r="F145" s="12" t="s">
        <v>1322</v>
      </c>
      <c r="G145" s="16" t="s">
        <v>856</v>
      </c>
    </row>
    <row r="146" spans="1:7" s="2" customFormat="1" ht="18" customHeight="1" x14ac:dyDescent="0.2">
      <c r="A146" s="12" t="s">
        <v>778</v>
      </c>
      <c r="B146" s="13" t="s">
        <v>1335</v>
      </c>
      <c r="C146" s="46" t="s">
        <v>903</v>
      </c>
      <c r="D146" s="67">
        <v>25000</v>
      </c>
      <c r="E146" s="14" t="s">
        <v>1489</v>
      </c>
      <c r="F146" s="12" t="s">
        <v>1336</v>
      </c>
      <c r="G146" s="16" t="s">
        <v>856</v>
      </c>
    </row>
    <row r="147" spans="1:7" s="2" customFormat="1" ht="18" customHeight="1" x14ac:dyDescent="0.2">
      <c r="A147" s="12" t="s">
        <v>779</v>
      </c>
      <c r="B147" s="13" t="s">
        <v>1339</v>
      </c>
      <c r="C147" s="46" t="s">
        <v>873</v>
      </c>
      <c r="D147" s="67">
        <v>350000</v>
      </c>
      <c r="E147" s="14" t="s">
        <v>1489</v>
      </c>
      <c r="F147" s="12" t="s">
        <v>1340</v>
      </c>
      <c r="G147" s="16" t="s">
        <v>856</v>
      </c>
    </row>
    <row r="148" spans="1:7" s="2" customFormat="1" ht="18" customHeight="1" x14ac:dyDescent="0.2">
      <c r="A148" s="12" t="s">
        <v>1358</v>
      </c>
      <c r="B148" s="13" t="s">
        <v>1359</v>
      </c>
      <c r="C148" s="46" t="s">
        <v>879</v>
      </c>
      <c r="D148" s="67">
        <v>60000</v>
      </c>
      <c r="E148" s="14" t="s">
        <v>1489</v>
      </c>
      <c r="F148" s="12" t="s">
        <v>1360</v>
      </c>
      <c r="G148" s="16" t="s">
        <v>856</v>
      </c>
    </row>
    <row r="149" spans="1:7" s="2" customFormat="1" ht="18" customHeight="1" x14ac:dyDescent="0.2">
      <c r="A149" s="12" t="s">
        <v>794</v>
      </c>
      <c r="B149" s="13" t="s">
        <v>1363</v>
      </c>
      <c r="C149" s="46" t="s">
        <v>881</v>
      </c>
      <c r="D149" s="67">
        <v>50000</v>
      </c>
      <c r="E149" s="14" t="s">
        <v>1489</v>
      </c>
      <c r="F149" s="12" t="s">
        <v>1364</v>
      </c>
      <c r="G149" s="16" t="s">
        <v>856</v>
      </c>
    </row>
    <row r="150" spans="1:7" s="2" customFormat="1" ht="18" customHeight="1" x14ac:dyDescent="0.2">
      <c r="A150" s="12" t="s">
        <v>1371</v>
      </c>
      <c r="B150" s="13" t="s">
        <v>1372</v>
      </c>
      <c r="C150" s="46" t="s">
        <v>881</v>
      </c>
      <c r="D150" s="67">
        <v>125000</v>
      </c>
      <c r="E150" s="14" t="s">
        <v>1489</v>
      </c>
      <c r="F150" s="12" t="s">
        <v>1373</v>
      </c>
      <c r="G150" s="16" t="s">
        <v>856</v>
      </c>
    </row>
    <row r="151" spans="1:7" s="2" customFormat="1" ht="18" customHeight="1" x14ac:dyDescent="0.2">
      <c r="A151" s="12" t="s">
        <v>807</v>
      </c>
      <c r="B151" s="13" t="s">
        <v>1389</v>
      </c>
      <c r="C151" s="46" t="s">
        <v>873</v>
      </c>
      <c r="D151" s="67">
        <v>50000</v>
      </c>
      <c r="E151" s="14" t="s">
        <v>1489</v>
      </c>
      <c r="F151" s="12" t="s">
        <v>5</v>
      </c>
      <c r="G151" s="16" t="s">
        <v>856</v>
      </c>
    </row>
    <row r="152" spans="1:7" s="2" customFormat="1" ht="18" customHeight="1" x14ac:dyDescent="0.2">
      <c r="A152" s="12" t="s">
        <v>809</v>
      </c>
      <c r="B152" s="13" t="s">
        <v>1390</v>
      </c>
      <c r="C152" s="46" t="s">
        <v>879</v>
      </c>
      <c r="D152" s="67">
        <v>675000</v>
      </c>
      <c r="E152" s="14" t="s">
        <v>1489</v>
      </c>
      <c r="F152" s="12" t="s">
        <v>474</v>
      </c>
      <c r="G152" s="16" t="s">
        <v>856</v>
      </c>
    </row>
    <row r="153" spans="1:7" s="2" customFormat="1" ht="18" customHeight="1" x14ac:dyDescent="0.2">
      <c r="A153" s="12" t="s">
        <v>817</v>
      </c>
      <c r="B153" s="13" t="s">
        <v>1402</v>
      </c>
      <c r="C153" s="46" t="s">
        <v>879</v>
      </c>
      <c r="D153" s="67">
        <v>25000</v>
      </c>
      <c r="E153" s="14" t="s">
        <v>1489</v>
      </c>
      <c r="F153" s="12" t="s">
        <v>488</v>
      </c>
      <c r="G153" s="16" t="s">
        <v>856</v>
      </c>
    </row>
    <row r="154" spans="1:7" s="2" customFormat="1" ht="18" customHeight="1" x14ac:dyDescent="0.2">
      <c r="A154" s="12" t="s">
        <v>818</v>
      </c>
      <c r="B154" s="13" t="s">
        <v>1406</v>
      </c>
      <c r="C154" s="46" t="s">
        <v>873</v>
      </c>
      <c r="D154" s="67">
        <v>25000</v>
      </c>
      <c r="E154" s="14" t="s">
        <v>1489</v>
      </c>
      <c r="F154" s="12" t="s">
        <v>1407</v>
      </c>
      <c r="G154" s="16" t="s">
        <v>856</v>
      </c>
    </row>
    <row r="155" spans="1:7" s="2" customFormat="1" ht="18" customHeight="1" x14ac:dyDescent="0.2">
      <c r="A155" s="12" t="s">
        <v>1408</v>
      </c>
      <c r="B155" s="13" t="s">
        <v>1409</v>
      </c>
      <c r="C155" s="46" t="s">
        <v>903</v>
      </c>
      <c r="D155" s="67">
        <v>25000</v>
      </c>
      <c r="E155" s="14" t="s">
        <v>1489</v>
      </c>
      <c r="F155" s="12" t="s">
        <v>1410</v>
      </c>
      <c r="G155" s="16" t="s">
        <v>856</v>
      </c>
    </row>
    <row r="156" spans="1:7" s="2" customFormat="1" ht="18" customHeight="1" x14ac:dyDescent="0.2">
      <c r="A156" s="12" t="s">
        <v>1416</v>
      </c>
      <c r="B156" s="13" t="s">
        <v>1417</v>
      </c>
      <c r="C156" s="46" t="s">
        <v>879</v>
      </c>
      <c r="D156" s="67">
        <v>20000</v>
      </c>
      <c r="E156" s="14" t="s">
        <v>1489</v>
      </c>
      <c r="F156" s="12" t="s">
        <v>5</v>
      </c>
      <c r="G156" s="16" t="s">
        <v>856</v>
      </c>
    </row>
    <row r="157" spans="1:7" s="2" customFormat="1" ht="18" customHeight="1" x14ac:dyDescent="0.2">
      <c r="A157" s="12" t="s">
        <v>1419</v>
      </c>
      <c r="B157" s="13" t="s">
        <v>1420</v>
      </c>
      <c r="C157" s="46" t="s">
        <v>881</v>
      </c>
      <c r="D157" s="67">
        <v>40000</v>
      </c>
      <c r="E157" s="14" t="s">
        <v>1489</v>
      </c>
      <c r="F157" s="12" t="s">
        <v>1421</v>
      </c>
      <c r="G157" s="16" t="s">
        <v>856</v>
      </c>
    </row>
    <row r="158" spans="1:7" s="2" customFormat="1" ht="18" customHeight="1" x14ac:dyDescent="0.2">
      <c r="A158" s="12" t="s">
        <v>822</v>
      </c>
      <c r="B158" s="13" t="s">
        <v>1422</v>
      </c>
      <c r="C158" s="46" t="s">
        <v>873</v>
      </c>
      <c r="D158" s="67">
        <v>100000</v>
      </c>
      <c r="E158" s="14" t="s">
        <v>1489</v>
      </c>
      <c r="F158" s="12" t="s">
        <v>1423</v>
      </c>
      <c r="G158" s="16" t="s">
        <v>856</v>
      </c>
    </row>
    <row r="159" spans="1:7" s="2" customFormat="1" ht="18" customHeight="1" x14ac:dyDescent="0.2">
      <c r="A159" s="12" t="s">
        <v>827</v>
      </c>
      <c r="B159" s="13" t="s">
        <v>1426</v>
      </c>
      <c r="C159" s="46" t="s">
        <v>903</v>
      </c>
      <c r="D159" s="67">
        <v>50000</v>
      </c>
      <c r="E159" s="14" t="s">
        <v>1489</v>
      </c>
      <c r="F159" s="12" t="s">
        <v>1427</v>
      </c>
      <c r="G159" s="16" t="s">
        <v>856</v>
      </c>
    </row>
    <row r="160" spans="1:7" s="2" customFormat="1" ht="18" customHeight="1" x14ac:dyDescent="0.2">
      <c r="A160" s="12" t="s">
        <v>1432</v>
      </c>
      <c r="B160" s="13" t="s">
        <v>1433</v>
      </c>
      <c r="C160" s="46" t="s">
        <v>881</v>
      </c>
      <c r="D160" s="67">
        <v>100000</v>
      </c>
      <c r="E160" s="14" t="s">
        <v>1489</v>
      </c>
      <c r="F160" s="12" t="s">
        <v>1434</v>
      </c>
      <c r="G160" s="16" t="s">
        <v>856</v>
      </c>
    </row>
    <row r="161" spans="1:7" s="2" customFormat="1" ht="18" customHeight="1" x14ac:dyDescent="0.2">
      <c r="A161" s="12" t="s">
        <v>837</v>
      </c>
      <c r="B161" s="13" t="s">
        <v>1455</v>
      </c>
      <c r="C161" s="46" t="s">
        <v>881</v>
      </c>
      <c r="D161" s="67">
        <v>20000</v>
      </c>
      <c r="E161" s="14" t="s">
        <v>1489</v>
      </c>
      <c r="F161" s="12" t="s">
        <v>525</v>
      </c>
      <c r="G161" s="16" t="s">
        <v>856</v>
      </c>
    </row>
    <row r="162" spans="1:7" s="2" customFormat="1" ht="18" customHeight="1" x14ac:dyDescent="0.2">
      <c r="A162" s="12" t="s">
        <v>1472</v>
      </c>
      <c r="B162" s="13" t="s">
        <v>1473</v>
      </c>
      <c r="C162" s="46" t="s">
        <v>903</v>
      </c>
      <c r="D162" s="67">
        <v>50000</v>
      </c>
      <c r="E162" s="14" t="s">
        <v>1489</v>
      </c>
      <c r="F162" s="12" t="s">
        <v>1474</v>
      </c>
      <c r="G162" s="16" t="s">
        <v>856</v>
      </c>
    </row>
    <row r="163" spans="1:7" s="2" customFormat="1" ht="18" customHeight="1" x14ac:dyDescent="0.2">
      <c r="A163" s="15" t="s">
        <v>2421</v>
      </c>
      <c r="B163" s="13"/>
      <c r="C163" s="46"/>
      <c r="D163" s="80">
        <f>SUM(D91:D162)</f>
        <v>9225000</v>
      </c>
      <c r="E163" s="14"/>
      <c r="F163" s="12"/>
      <c r="G163" s="16"/>
    </row>
    <row r="164" spans="1:7" s="2" customFormat="1" ht="18" customHeight="1" x14ac:dyDescent="0.2">
      <c r="A164" s="12"/>
      <c r="B164" s="13"/>
      <c r="C164" s="46"/>
      <c r="D164" s="67"/>
      <c r="E164" s="14"/>
      <c r="F164" s="12"/>
      <c r="G164" s="16"/>
    </row>
    <row r="165" spans="1:7" s="2" customFormat="1" ht="18" customHeight="1" x14ac:dyDescent="0.2">
      <c r="A165" s="12" t="s">
        <v>558</v>
      </c>
      <c r="B165" s="13" t="s">
        <v>872</v>
      </c>
      <c r="C165" s="46" t="s">
        <v>873</v>
      </c>
      <c r="D165" s="67">
        <v>30000</v>
      </c>
      <c r="E165" s="14" t="s">
        <v>1489</v>
      </c>
      <c r="F165" s="12" t="s">
        <v>874</v>
      </c>
      <c r="G165" s="16" t="s">
        <v>855</v>
      </c>
    </row>
    <row r="166" spans="1:7" s="2" customFormat="1" ht="18" customHeight="1" x14ac:dyDescent="0.2">
      <c r="A166" s="12" t="s">
        <v>562</v>
      </c>
      <c r="B166" s="13" t="s">
        <v>882</v>
      </c>
      <c r="C166" s="46" t="s">
        <v>881</v>
      </c>
      <c r="D166" s="67">
        <v>20000</v>
      </c>
      <c r="E166" s="14" t="s">
        <v>1489</v>
      </c>
      <c r="F166" s="12" t="s">
        <v>5</v>
      </c>
      <c r="G166" s="16" t="s">
        <v>855</v>
      </c>
    </row>
    <row r="167" spans="1:7" s="2" customFormat="1" ht="18" customHeight="1" x14ac:dyDescent="0.2">
      <c r="A167" s="12" t="s">
        <v>883</v>
      </c>
      <c r="B167" s="13" t="s">
        <v>884</v>
      </c>
      <c r="C167" s="46" t="s">
        <v>881</v>
      </c>
      <c r="D167" s="67">
        <v>50000</v>
      </c>
      <c r="E167" s="14" t="s">
        <v>1489</v>
      </c>
      <c r="F167" s="12" t="s">
        <v>885</v>
      </c>
      <c r="G167" s="16" t="s">
        <v>855</v>
      </c>
    </row>
    <row r="168" spans="1:7" s="2" customFormat="1" ht="18" customHeight="1" x14ac:dyDescent="0.2">
      <c r="A168" s="12" t="s">
        <v>571</v>
      </c>
      <c r="B168" s="13" t="s">
        <v>894</v>
      </c>
      <c r="C168" s="46" t="s">
        <v>881</v>
      </c>
      <c r="D168" s="67">
        <v>20000</v>
      </c>
      <c r="E168" s="14" t="s">
        <v>1489</v>
      </c>
      <c r="F168" s="12" t="s">
        <v>25</v>
      </c>
      <c r="G168" s="16" t="s">
        <v>855</v>
      </c>
    </row>
    <row r="169" spans="1:7" s="2" customFormat="1" ht="18" customHeight="1" x14ac:dyDescent="0.2">
      <c r="A169" s="12" t="s">
        <v>573</v>
      </c>
      <c r="B169" s="13" t="s">
        <v>898</v>
      </c>
      <c r="C169" s="46" t="s">
        <v>879</v>
      </c>
      <c r="D169" s="67">
        <v>50000</v>
      </c>
      <c r="E169" s="14" t="s">
        <v>1489</v>
      </c>
      <c r="F169" s="12" t="s">
        <v>899</v>
      </c>
      <c r="G169" s="16" t="s">
        <v>855</v>
      </c>
    </row>
    <row r="170" spans="1:7" s="2" customFormat="1" ht="18" customHeight="1" x14ac:dyDescent="0.2">
      <c r="A170" s="12" t="s">
        <v>575</v>
      </c>
      <c r="B170" s="13" t="s">
        <v>902</v>
      </c>
      <c r="C170" s="46" t="s">
        <v>903</v>
      </c>
      <c r="D170" s="67">
        <v>20000</v>
      </c>
      <c r="E170" s="14" t="s">
        <v>1489</v>
      </c>
      <c r="F170" s="12" t="s">
        <v>904</v>
      </c>
      <c r="G170" s="16" t="s">
        <v>855</v>
      </c>
    </row>
    <row r="171" spans="1:7" s="2" customFormat="1" ht="18" customHeight="1" x14ac:dyDescent="0.2">
      <c r="A171" s="12" t="s">
        <v>584</v>
      </c>
      <c r="B171" s="13" t="s">
        <v>920</v>
      </c>
      <c r="C171" s="46" t="s">
        <v>873</v>
      </c>
      <c r="D171" s="67">
        <v>100000</v>
      </c>
      <c r="E171" s="14" t="s">
        <v>1489</v>
      </c>
      <c r="F171" s="12" t="s">
        <v>5</v>
      </c>
      <c r="G171" s="16" t="s">
        <v>855</v>
      </c>
    </row>
    <row r="172" spans="1:7" s="2" customFormat="1" ht="18" customHeight="1" x14ac:dyDescent="0.2">
      <c r="A172" s="12" t="s">
        <v>593</v>
      </c>
      <c r="B172" s="13" t="s">
        <v>936</v>
      </c>
      <c r="C172" s="46" t="s">
        <v>879</v>
      </c>
      <c r="D172" s="67">
        <v>20000</v>
      </c>
      <c r="E172" s="14" t="s">
        <v>1489</v>
      </c>
      <c r="F172" s="12" t="s">
        <v>61</v>
      </c>
      <c r="G172" s="16" t="s">
        <v>855</v>
      </c>
    </row>
    <row r="173" spans="1:7" s="2" customFormat="1" ht="18" customHeight="1" x14ac:dyDescent="0.2">
      <c r="A173" s="12" t="s">
        <v>597</v>
      </c>
      <c r="B173" s="13" t="s">
        <v>944</v>
      </c>
      <c r="C173" s="46" t="s">
        <v>903</v>
      </c>
      <c r="D173" s="67">
        <v>170000</v>
      </c>
      <c r="E173" s="14" t="s">
        <v>1489</v>
      </c>
      <c r="F173" s="12" t="s">
        <v>945</v>
      </c>
      <c r="G173" s="16" t="s">
        <v>855</v>
      </c>
    </row>
    <row r="174" spans="1:7" s="2" customFormat="1" ht="18" customHeight="1" x14ac:dyDescent="0.2">
      <c r="A174" s="12" t="s">
        <v>605</v>
      </c>
      <c r="B174" s="13" t="s">
        <v>953</v>
      </c>
      <c r="C174" s="46" t="s">
        <v>881</v>
      </c>
      <c r="D174" s="67">
        <v>85000</v>
      </c>
      <c r="E174" s="14" t="s">
        <v>1489</v>
      </c>
      <c r="F174" s="12" t="s">
        <v>5</v>
      </c>
      <c r="G174" s="16" t="s">
        <v>855</v>
      </c>
    </row>
    <row r="175" spans="1:7" s="2" customFormat="1" ht="18" customHeight="1" x14ac:dyDescent="0.2">
      <c r="A175" s="12" t="s">
        <v>609</v>
      </c>
      <c r="B175" s="13" t="s">
        <v>959</v>
      </c>
      <c r="C175" s="46" t="s">
        <v>879</v>
      </c>
      <c r="D175" s="67">
        <v>100000</v>
      </c>
      <c r="E175" s="14" t="s">
        <v>1489</v>
      </c>
      <c r="F175" s="12" t="s">
        <v>89</v>
      </c>
      <c r="G175" s="16" t="s">
        <v>855</v>
      </c>
    </row>
    <row r="176" spans="1:7" s="2" customFormat="1" ht="18" customHeight="1" x14ac:dyDescent="0.2">
      <c r="A176" s="12" t="s">
        <v>960</v>
      </c>
      <c r="B176" s="13" t="s">
        <v>961</v>
      </c>
      <c r="C176" s="46" t="s">
        <v>881</v>
      </c>
      <c r="D176" s="67">
        <v>25000</v>
      </c>
      <c r="E176" s="14" t="s">
        <v>1489</v>
      </c>
      <c r="F176" s="12" t="s">
        <v>962</v>
      </c>
      <c r="G176" s="16" t="s">
        <v>855</v>
      </c>
    </row>
    <row r="177" spans="1:7" s="2" customFormat="1" ht="18" customHeight="1" x14ac:dyDescent="0.2">
      <c r="A177" s="12" t="s">
        <v>613</v>
      </c>
      <c r="B177" s="13" t="s">
        <v>969</v>
      </c>
      <c r="C177" s="46" t="s">
        <v>873</v>
      </c>
      <c r="D177" s="67">
        <v>75000</v>
      </c>
      <c r="E177" s="14" t="s">
        <v>1489</v>
      </c>
      <c r="F177" s="12" t="s">
        <v>96</v>
      </c>
      <c r="G177" s="16" t="s">
        <v>855</v>
      </c>
    </row>
    <row r="178" spans="1:7" s="2" customFormat="1" ht="18" customHeight="1" x14ac:dyDescent="0.2">
      <c r="A178" s="12" t="s">
        <v>615</v>
      </c>
      <c r="B178" s="13" t="s">
        <v>973</v>
      </c>
      <c r="C178" s="46" t="s">
        <v>879</v>
      </c>
      <c r="D178" s="67">
        <v>45000</v>
      </c>
      <c r="E178" s="14" t="s">
        <v>1489</v>
      </c>
      <c r="F178" s="12" t="s">
        <v>974</v>
      </c>
      <c r="G178" s="16" t="s">
        <v>855</v>
      </c>
    </row>
    <row r="179" spans="1:7" s="2" customFormat="1" ht="18" customHeight="1" x14ac:dyDescent="0.2">
      <c r="A179" s="12" t="s">
        <v>625</v>
      </c>
      <c r="B179" s="13" t="s">
        <v>988</v>
      </c>
      <c r="C179" s="46" t="s">
        <v>879</v>
      </c>
      <c r="D179" s="67">
        <v>200000</v>
      </c>
      <c r="E179" s="14" t="s">
        <v>1489</v>
      </c>
      <c r="F179" s="12" t="s">
        <v>989</v>
      </c>
      <c r="G179" s="16" t="s">
        <v>855</v>
      </c>
    </row>
    <row r="180" spans="1:7" s="2" customFormat="1" ht="18" customHeight="1" x14ac:dyDescent="0.2">
      <c r="A180" s="12" t="s">
        <v>990</v>
      </c>
      <c r="B180" s="13" t="s">
        <v>991</v>
      </c>
      <c r="C180" s="46" t="s">
        <v>903</v>
      </c>
      <c r="D180" s="67">
        <v>50000</v>
      </c>
      <c r="E180" s="14" t="s">
        <v>1489</v>
      </c>
      <c r="F180" s="12" t="s">
        <v>5</v>
      </c>
      <c r="G180" s="16" t="s">
        <v>855</v>
      </c>
    </row>
    <row r="181" spans="1:7" s="2" customFormat="1" ht="18" customHeight="1" x14ac:dyDescent="0.2">
      <c r="A181" s="12" t="s">
        <v>992</v>
      </c>
      <c r="B181" s="13" t="s">
        <v>993</v>
      </c>
      <c r="C181" s="46" t="s">
        <v>903</v>
      </c>
      <c r="D181" s="67">
        <v>3000000</v>
      </c>
      <c r="E181" s="14" t="s">
        <v>1489</v>
      </c>
      <c r="F181" s="12" t="s">
        <v>199</v>
      </c>
      <c r="G181" s="16" t="s">
        <v>855</v>
      </c>
    </row>
    <row r="182" spans="1:7" s="2" customFormat="1" ht="18" customHeight="1" x14ac:dyDescent="0.2">
      <c r="A182" s="12" t="s">
        <v>631</v>
      </c>
      <c r="B182" s="13" t="s">
        <v>1004</v>
      </c>
      <c r="C182" s="46" t="s">
        <v>879</v>
      </c>
      <c r="D182" s="67">
        <v>40000</v>
      </c>
      <c r="E182" s="14" t="s">
        <v>1489</v>
      </c>
      <c r="F182" s="12" t="s">
        <v>1005</v>
      </c>
      <c r="G182" s="16" t="s">
        <v>855</v>
      </c>
    </row>
    <row r="183" spans="1:7" s="2" customFormat="1" ht="18" customHeight="1" x14ac:dyDescent="0.2">
      <c r="A183" s="12" t="s">
        <v>634</v>
      </c>
      <c r="B183" s="13" t="s">
        <v>1007</v>
      </c>
      <c r="C183" s="46" t="s">
        <v>873</v>
      </c>
      <c r="D183" s="67">
        <v>80000</v>
      </c>
      <c r="E183" s="14" t="s">
        <v>1489</v>
      </c>
      <c r="F183" s="12" t="s">
        <v>1008</v>
      </c>
      <c r="G183" s="16" t="s">
        <v>855</v>
      </c>
    </row>
    <row r="184" spans="1:7" s="2" customFormat="1" ht="18" customHeight="1" x14ac:dyDescent="0.2">
      <c r="A184" s="12" t="s">
        <v>1019</v>
      </c>
      <c r="B184" s="13" t="s">
        <v>1020</v>
      </c>
      <c r="C184" s="46" t="s">
        <v>881</v>
      </c>
      <c r="D184" s="67">
        <v>100000</v>
      </c>
      <c r="E184" s="14" t="s">
        <v>1489</v>
      </c>
      <c r="F184" s="12" t="s">
        <v>1021</v>
      </c>
      <c r="G184" s="16" t="s">
        <v>855</v>
      </c>
    </row>
    <row r="185" spans="1:7" s="2" customFormat="1" ht="18" customHeight="1" x14ac:dyDescent="0.2">
      <c r="A185" s="12" t="s">
        <v>639</v>
      </c>
      <c r="B185" s="13" t="s">
        <v>1025</v>
      </c>
      <c r="C185" s="46" t="s">
        <v>903</v>
      </c>
      <c r="D185" s="67">
        <v>75000</v>
      </c>
      <c r="E185" s="14" t="s">
        <v>1489</v>
      </c>
      <c r="F185" s="12" t="s">
        <v>140</v>
      </c>
      <c r="G185" s="16" t="s">
        <v>855</v>
      </c>
    </row>
    <row r="186" spans="1:7" s="2" customFormat="1" ht="18" customHeight="1" x14ac:dyDescent="0.2">
      <c r="A186" s="12" t="s">
        <v>642</v>
      </c>
      <c r="B186" s="13" t="s">
        <v>1028</v>
      </c>
      <c r="C186" s="46" t="s">
        <v>873</v>
      </c>
      <c r="D186" s="67">
        <v>75000</v>
      </c>
      <c r="E186" s="14" t="s">
        <v>1489</v>
      </c>
      <c r="F186" s="12" t="s">
        <v>1029</v>
      </c>
      <c r="G186" s="16" t="s">
        <v>855</v>
      </c>
    </row>
    <row r="187" spans="1:7" s="2" customFormat="1" ht="18" customHeight="1" x14ac:dyDescent="0.2">
      <c r="A187" s="12" t="s">
        <v>1040</v>
      </c>
      <c r="B187" s="13" t="s">
        <v>1041</v>
      </c>
      <c r="C187" s="46" t="s">
        <v>879</v>
      </c>
      <c r="D187" s="67">
        <v>25000</v>
      </c>
      <c r="E187" s="14" t="s">
        <v>1489</v>
      </c>
      <c r="F187" s="12" t="s">
        <v>5</v>
      </c>
      <c r="G187" s="16" t="s">
        <v>855</v>
      </c>
    </row>
    <row r="188" spans="1:7" s="2" customFormat="1" ht="18" customHeight="1" x14ac:dyDescent="0.2">
      <c r="A188" s="12" t="s">
        <v>655</v>
      </c>
      <c r="B188" s="13" t="s">
        <v>1056</v>
      </c>
      <c r="C188" s="46" t="s">
        <v>881</v>
      </c>
      <c r="D188" s="67">
        <v>40000</v>
      </c>
      <c r="E188" s="14" t="s">
        <v>1489</v>
      </c>
      <c r="F188" s="12" t="s">
        <v>1057</v>
      </c>
      <c r="G188" s="16" t="s">
        <v>855</v>
      </c>
    </row>
    <row r="189" spans="1:7" s="2" customFormat="1" ht="18" customHeight="1" x14ac:dyDescent="0.2">
      <c r="A189" s="12" t="s">
        <v>1088</v>
      </c>
      <c r="B189" s="13" t="s">
        <v>1089</v>
      </c>
      <c r="C189" s="46" t="s">
        <v>881</v>
      </c>
      <c r="D189" s="67">
        <v>150000</v>
      </c>
      <c r="E189" s="14" t="s">
        <v>1489</v>
      </c>
      <c r="F189" s="12" t="s">
        <v>5</v>
      </c>
      <c r="G189" s="16" t="s">
        <v>855</v>
      </c>
    </row>
    <row r="190" spans="1:7" s="2" customFormat="1" ht="18" customHeight="1" x14ac:dyDescent="0.2">
      <c r="A190" s="12" t="s">
        <v>670</v>
      </c>
      <c r="B190" s="13" t="s">
        <v>1093</v>
      </c>
      <c r="C190" s="46" t="s">
        <v>903</v>
      </c>
      <c r="D190" s="67">
        <v>100000</v>
      </c>
      <c r="E190" s="14" t="s">
        <v>1489</v>
      </c>
      <c r="F190" s="12" t="s">
        <v>1094</v>
      </c>
      <c r="G190" s="16" t="s">
        <v>855</v>
      </c>
    </row>
    <row r="191" spans="1:7" s="2" customFormat="1" ht="18" customHeight="1" x14ac:dyDescent="0.2">
      <c r="A191" s="12" t="s">
        <v>676</v>
      </c>
      <c r="B191" s="13" t="s">
        <v>1112</v>
      </c>
      <c r="C191" s="46" t="s">
        <v>881</v>
      </c>
      <c r="D191" s="67">
        <v>300000</v>
      </c>
      <c r="E191" s="14" t="s">
        <v>1489</v>
      </c>
      <c r="F191" s="12" t="s">
        <v>1113</v>
      </c>
      <c r="G191" s="16" t="s">
        <v>855</v>
      </c>
    </row>
    <row r="192" spans="1:7" s="2" customFormat="1" ht="18" customHeight="1" x14ac:dyDescent="0.2">
      <c r="A192" s="12" t="s">
        <v>676</v>
      </c>
      <c r="B192" s="13" t="s">
        <v>1114</v>
      </c>
      <c r="C192" s="46" t="s">
        <v>879</v>
      </c>
      <c r="D192" s="67">
        <v>375000</v>
      </c>
      <c r="E192" s="14" t="s">
        <v>1489</v>
      </c>
      <c r="F192" s="12" t="s">
        <v>1115</v>
      </c>
      <c r="G192" s="16" t="s">
        <v>855</v>
      </c>
    </row>
    <row r="193" spans="1:7" s="2" customFormat="1" ht="18" customHeight="1" x14ac:dyDescent="0.2">
      <c r="A193" s="12" t="s">
        <v>682</v>
      </c>
      <c r="B193" s="13" t="s">
        <v>1123</v>
      </c>
      <c r="C193" s="46" t="s">
        <v>873</v>
      </c>
      <c r="D193" s="67">
        <v>100000</v>
      </c>
      <c r="E193" s="14" t="s">
        <v>1489</v>
      </c>
      <c r="F193" s="12" t="s">
        <v>227</v>
      </c>
      <c r="G193" s="16" t="s">
        <v>855</v>
      </c>
    </row>
    <row r="194" spans="1:7" s="2" customFormat="1" ht="18" customHeight="1" x14ac:dyDescent="0.2">
      <c r="A194" s="12" t="s">
        <v>685</v>
      </c>
      <c r="B194" s="13" t="s">
        <v>1132</v>
      </c>
      <c r="C194" s="46" t="s">
        <v>879</v>
      </c>
      <c r="D194" s="67">
        <v>50000</v>
      </c>
      <c r="E194" s="14" t="s">
        <v>1489</v>
      </c>
      <c r="F194" s="12" t="s">
        <v>1133</v>
      </c>
      <c r="G194" s="16" t="s">
        <v>855</v>
      </c>
    </row>
    <row r="195" spans="1:7" s="2" customFormat="1" ht="18" customHeight="1" x14ac:dyDescent="0.2">
      <c r="A195" s="12" t="s">
        <v>1143</v>
      </c>
      <c r="B195" s="13" t="s">
        <v>1144</v>
      </c>
      <c r="C195" s="46" t="s">
        <v>881</v>
      </c>
      <c r="D195" s="67">
        <v>20000</v>
      </c>
      <c r="E195" s="14" t="s">
        <v>1489</v>
      </c>
      <c r="F195" s="12" t="s">
        <v>1145</v>
      </c>
      <c r="G195" s="16" t="s">
        <v>855</v>
      </c>
    </row>
    <row r="196" spans="1:7" s="2" customFormat="1" ht="18" customHeight="1" x14ac:dyDescent="0.2">
      <c r="A196" s="12" t="s">
        <v>689</v>
      </c>
      <c r="B196" s="13" t="s">
        <v>1147</v>
      </c>
      <c r="C196" s="46" t="s">
        <v>873</v>
      </c>
      <c r="D196" s="67">
        <v>50000</v>
      </c>
      <c r="E196" s="14" t="s">
        <v>1489</v>
      </c>
      <c r="F196" s="12" t="s">
        <v>1148</v>
      </c>
      <c r="G196" s="16" t="s">
        <v>855</v>
      </c>
    </row>
    <row r="197" spans="1:7" s="2" customFormat="1" ht="18" customHeight="1" x14ac:dyDescent="0.2">
      <c r="A197" s="12" t="s">
        <v>689</v>
      </c>
      <c r="B197" s="13" t="s">
        <v>1152</v>
      </c>
      <c r="C197" s="46" t="s">
        <v>879</v>
      </c>
      <c r="D197" s="67">
        <v>400000</v>
      </c>
      <c r="E197" s="14" t="s">
        <v>1489</v>
      </c>
      <c r="F197" s="12" t="s">
        <v>254</v>
      </c>
      <c r="G197" s="16" t="s">
        <v>855</v>
      </c>
    </row>
    <row r="198" spans="1:7" s="2" customFormat="1" ht="18" customHeight="1" x14ac:dyDescent="0.2">
      <c r="A198" s="12" t="s">
        <v>689</v>
      </c>
      <c r="B198" s="13" t="s">
        <v>1153</v>
      </c>
      <c r="C198" s="46" t="s">
        <v>879</v>
      </c>
      <c r="D198" s="67">
        <v>75000</v>
      </c>
      <c r="E198" s="14" t="s">
        <v>1489</v>
      </c>
      <c r="F198" s="12" t="s">
        <v>1154</v>
      </c>
      <c r="G198" s="16" t="s">
        <v>855</v>
      </c>
    </row>
    <row r="199" spans="1:7" s="2" customFormat="1" ht="18" customHeight="1" x14ac:dyDescent="0.2">
      <c r="A199" s="12" t="s">
        <v>689</v>
      </c>
      <c r="B199" s="13" t="s">
        <v>1155</v>
      </c>
      <c r="C199" s="46" t="s">
        <v>903</v>
      </c>
      <c r="D199" s="67">
        <v>45000</v>
      </c>
      <c r="E199" s="14" t="s">
        <v>1489</v>
      </c>
      <c r="F199" s="12" t="s">
        <v>1156</v>
      </c>
      <c r="G199" s="16" t="s">
        <v>855</v>
      </c>
    </row>
    <row r="200" spans="1:7" s="2" customFormat="1" ht="18" customHeight="1" x14ac:dyDescent="0.2">
      <c r="A200" s="12" t="s">
        <v>689</v>
      </c>
      <c r="B200" s="13" t="s">
        <v>1157</v>
      </c>
      <c r="C200" s="46" t="s">
        <v>903</v>
      </c>
      <c r="D200" s="67">
        <v>40000</v>
      </c>
      <c r="E200" s="14" t="s">
        <v>1489</v>
      </c>
      <c r="F200" s="12" t="s">
        <v>1158</v>
      </c>
      <c r="G200" s="16" t="s">
        <v>855</v>
      </c>
    </row>
    <row r="201" spans="1:7" s="2" customFormat="1" ht="18" customHeight="1" x14ac:dyDescent="0.2">
      <c r="A201" s="12" t="s">
        <v>690</v>
      </c>
      <c r="B201" s="13" t="s">
        <v>1159</v>
      </c>
      <c r="C201" s="46" t="s">
        <v>879</v>
      </c>
      <c r="D201" s="67">
        <v>30000</v>
      </c>
      <c r="E201" s="14" t="s">
        <v>1489</v>
      </c>
      <c r="F201" s="12" t="s">
        <v>5</v>
      </c>
      <c r="G201" s="16" t="s">
        <v>855</v>
      </c>
    </row>
    <row r="202" spans="1:7" s="2" customFormat="1" ht="18" customHeight="1" x14ac:dyDescent="0.2">
      <c r="A202" s="12" t="s">
        <v>692</v>
      </c>
      <c r="B202" s="13" t="s">
        <v>1162</v>
      </c>
      <c r="C202" s="46" t="s">
        <v>903</v>
      </c>
      <c r="D202" s="67">
        <v>50000</v>
      </c>
      <c r="E202" s="14" t="s">
        <v>1489</v>
      </c>
      <c r="F202" s="12" t="s">
        <v>259</v>
      </c>
      <c r="G202" s="16" t="s">
        <v>855</v>
      </c>
    </row>
    <row r="203" spans="1:7" s="2" customFormat="1" ht="18" customHeight="1" x14ac:dyDescent="0.2">
      <c r="A203" s="12" t="s">
        <v>695</v>
      </c>
      <c r="B203" s="13" t="s">
        <v>1163</v>
      </c>
      <c r="C203" s="46" t="s">
        <v>903</v>
      </c>
      <c r="D203" s="67">
        <v>20000</v>
      </c>
      <c r="E203" s="14" t="s">
        <v>1489</v>
      </c>
      <c r="F203" s="12" t="s">
        <v>1164</v>
      </c>
      <c r="G203" s="16" t="s">
        <v>855</v>
      </c>
    </row>
    <row r="204" spans="1:7" s="2" customFormat="1" ht="18" customHeight="1" x14ac:dyDescent="0.2">
      <c r="A204" s="12" t="s">
        <v>695</v>
      </c>
      <c r="B204" s="13" t="s">
        <v>1171</v>
      </c>
      <c r="C204" s="46" t="s">
        <v>903</v>
      </c>
      <c r="D204" s="67">
        <v>100000</v>
      </c>
      <c r="E204" s="14" t="s">
        <v>1489</v>
      </c>
      <c r="F204" s="12" t="s">
        <v>1172</v>
      </c>
      <c r="G204" s="16" t="s">
        <v>855</v>
      </c>
    </row>
    <row r="205" spans="1:7" s="2" customFormat="1" ht="18" customHeight="1" x14ac:dyDescent="0.2">
      <c r="A205" s="12" t="s">
        <v>698</v>
      </c>
      <c r="B205" s="13" t="s">
        <v>1181</v>
      </c>
      <c r="C205" s="46" t="s">
        <v>881</v>
      </c>
      <c r="D205" s="67">
        <v>150000</v>
      </c>
      <c r="E205" s="14" t="s">
        <v>1489</v>
      </c>
      <c r="F205" s="12" t="s">
        <v>5</v>
      </c>
      <c r="G205" s="16" t="s">
        <v>855</v>
      </c>
    </row>
    <row r="206" spans="1:7" s="2" customFormat="1" ht="18" customHeight="1" x14ac:dyDescent="0.2">
      <c r="A206" s="12" t="s">
        <v>700</v>
      </c>
      <c r="B206" s="13" t="s">
        <v>1182</v>
      </c>
      <c r="C206" s="46" t="s">
        <v>903</v>
      </c>
      <c r="D206" s="67">
        <v>200000</v>
      </c>
      <c r="E206" s="14" t="s">
        <v>1489</v>
      </c>
      <c r="F206" s="12" t="s">
        <v>279</v>
      </c>
      <c r="G206" s="16" t="s">
        <v>855</v>
      </c>
    </row>
    <row r="207" spans="1:7" s="2" customFormat="1" ht="18" customHeight="1" x14ac:dyDescent="0.2">
      <c r="A207" s="12" t="s">
        <v>704</v>
      </c>
      <c r="B207" s="13" t="s">
        <v>1189</v>
      </c>
      <c r="C207" s="46" t="s">
        <v>881</v>
      </c>
      <c r="D207" s="67">
        <v>175000</v>
      </c>
      <c r="E207" s="14" t="s">
        <v>1489</v>
      </c>
      <c r="F207" s="12" t="s">
        <v>1190</v>
      </c>
      <c r="G207" s="16" t="s">
        <v>855</v>
      </c>
    </row>
    <row r="208" spans="1:7" s="2" customFormat="1" ht="18" customHeight="1" x14ac:dyDescent="0.2">
      <c r="A208" s="12" t="s">
        <v>1194</v>
      </c>
      <c r="B208" s="13" t="s">
        <v>1195</v>
      </c>
      <c r="C208" s="46" t="s">
        <v>879</v>
      </c>
      <c r="D208" s="67">
        <v>16000</v>
      </c>
      <c r="E208" s="14" t="s">
        <v>1489</v>
      </c>
      <c r="F208" s="12" t="s">
        <v>1196</v>
      </c>
      <c r="G208" s="16" t="s">
        <v>855</v>
      </c>
    </row>
    <row r="209" spans="1:7" s="2" customFormat="1" ht="18" customHeight="1" x14ac:dyDescent="0.2">
      <c r="A209" s="12" t="s">
        <v>1197</v>
      </c>
      <c r="B209" s="13" t="s">
        <v>1198</v>
      </c>
      <c r="C209" s="46" t="s">
        <v>881</v>
      </c>
      <c r="D209" s="67">
        <v>25000</v>
      </c>
      <c r="E209" s="14" t="s">
        <v>1489</v>
      </c>
      <c r="F209" s="12" t="s">
        <v>1199</v>
      </c>
      <c r="G209" s="16" t="s">
        <v>855</v>
      </c>
    </row>
    <row r="210" spans="1:7" s="2" customFormat="1" ht="18" customHeight="1" x14ac:dyDescent="0.2">
      <c r="A210" s="12" t="s">
        <v>1212</v>
      </c>
      <c r="B210" s="13" t="s">
        <v>1213</v>
      </c>
      <c r="C210" s="46" t="s">
        <v>879</v>
      </c>
      <c r="D210" s="67">
        <v>35000</v>
      </c>
      <c r="E210" s="14" t="s">
        <v>1489</v>
      </c>
      <c r="F210" s="12" t="s">
        <v>1214</v>
      </c>
      <c r="G210" s="16" t="s">
        <v>855</v>
      </c>
    </row>
    <row r="211" spans="1:7" s="2" customFormat="1" ht="18" customHeight="1" x14ac:dyDescent="0.2">
      <c r="A211" s="12" t="s">
        <v>1216</v>
      </c>
      <c r="B211" s="13" t="s">
        <v>1217</v>
      </c>
      <c r="C211" s="46" t="s">
        <v>903</v>
      </c>
      <c r="D211" s="67">
        <v>20000</v>
      </c>
      <c r="E211" s="14" t="s">
        <v>1489</v>
      </c>
      <c r="F211" s="12" t="s">
        <v>5</v>
      </c>
      <c r="G211" s="16" t="s">
        <v>855</v>
      </c>
    </row>
    <row r="212" spans="1:7" s="2" customFormat="1" ht="18" customHeight="1" x14ac:dyDescent="0.2">
      <c r="A212" s="12" t="s">
        <v>1220</v>
      </c>
      <c r="B212" s="13" t="s">
        <v>1221</v>
      </c>
      <c r="C212" s="46" t="s">
        <v>881</v>
      </c>
      <c r="D212" s="67">
        <v>25000</v>
      </c>
      <c r="E212" s="14" t="s">
        <v>1489</v>
      </c>
      <c r="F212" s="12" t="s">
        <v>1222</v>
      </c>
      <c r="G212" s="16" t="s">
        <v>855</v>
      </c>
    </row>
    <row r="213" spans="1:7" s="2" customFormat="1" ht="18" customHeight="1" x14ac:dyDescent="0.2">
      <c r="A213" s="12" t="s">
        <v>1223</v>
      </c>
      <c r="B213" s="13" t="s">
        <v>1224</v>
      </c>
      <c r="C213" s="46" t="s">
        <v>903</v>
      </c>
      <c r="D213" s="67">
        <v>50000</v>
      </c>
      <c r="E213" s="14" t="s">
        <v>1489</v>
      </c>
      <c r="F213" s="12" t="s">
        <v>14</v>
      </c>
      <c r="G213" s="16" t="s">
        <v>855</v>
      </c>
    </row>
    <row r="214" spans="1:7" s="2" customFormat="1" ht="18" customHeight="1" x14ac:dyDescent="0.2">
      <c r="A214" s="12" t="s">
        <v>718</v>
      </c>
      <c r="B214" s="13" t="s">
        <v>1230</v>
      </c>
      <c r="C214" s="46" t="s">
        <v>903</v>
      </c>
      <c r="D214" s="67">
        <v>50000</v>
      </c>
      <c r="E214" s="14" t="s">
        <v>1489</v>
      </c>
      <c r="F214" s="12" t="s">
        <v>1231</v>
      </c>
      <c r="G214" s="16" t="s">
        <v>855</v>
      </c>
    </row>
    <row r="215" spans="1:7" s="2" customFormat="1" ht="18" customHeight="1" x14ac:dyDescent="0.2">
      <c r="A215" s="12" t="s">
        <v>722</v>
      </c>
      <c r="B215" s="13" t="s">
        <v>1242</v>
      </c>
      <c r="C215" s="46" t="s">
        <v>903</v>
      </c>
      <c r="D215" s="67">
        <v>25000</v>
      </c>
      <c r="E215" s="14" t="s">
        <v>1489</v>
      </c>
      <c r="F215" s="12" t="s">
        <v>1243</v>
      </c>
      <c r="G215" s="16" t="s">
        <v>855</v>
      </c>
    </row>
    <row r="216" spans="1:7" s="2" customFormat="1" ht="18" customHeight="1" x14ac:dyDescent="0.2">
      <c r="A216" s="12" t="s">
        <v>1245</v>
      </c>
      <c r="B216" s="13" t="s">
        <v>1246</v>
      </c>
      <c r="C216" s="46" t="s">
        <v>903</v>
      </c>
      <c r="D216" s="67">
        <v>125000</v>
      </c>
      <c r="E216" s="14" t="s">
        <v>1489</v>
      </c>
      <c r="F216" s="12" t="s">
        <v>1247</v>
      </c>
      <c r="G216" s="16" t="s">
        <v>855</v>
      </c>
    </row>
    <row r="217" spans="1:7" s="2" customFormat="1" ht="18" customHeight="1" x14ac:dyDescent="0.2">
      <c r="A217" s="12" t="s">
        <v>1261</v>
      </c>
      <c r="B217" s="13" t="s">
        <v>1262</v>
      </c>
      <c r="C217" s="46" t="s">
        <v>879</v>
      </c>
      <c r="D217" s="67">
        <v>50000</v>
      </c>
      <c r="E217" s="14" t="s">
        <v>1489</v>
      </c>
      <c r="F217" s="12" t="s">
        <v>5</v>
      </c>
      <c r="G217" s="16" t="s">
        <v>855</v>
      </c>
    </row>
    <row r="218" spans="1:7" s="2" customFormat="1" ht="18" customHeight="1" x14ac:dyDescent="0.2">
      <c r="A218" s="12" t="s">
        <v>1280</v>
      </c>
      <c r="B218" s="13" t="s">
        <v>1281</v>
      </c>
      <c r="C218" s="46" t="s">
        <v>881</v>
      </c>
      <c r="D218" s="67">
        <v>100000</v>
      </c>
      <c r="E218" s="14" t="s">
        <v>1489</v>
      </c>
      <c r="F218" s="12" t="s">
        <v>1282</v>
      </c>
      <c r="G218" s="16" t="s">
        <v>855</v>
      </c>
    </row>
    <row r="219" spans="1:7" s="2" customFormat="1" ht="18" customHeight="1" x14ac:dyDescent="0.2">
      <c r="A219" s="12" t="s">
        <v>759</v>
      </c>
      <c r="B219" s="13" t="s">
        <v>1298</v>
      </c>
      <c r="C219" s="46" t="s">
        <v>873</v>
      </c>
      <c r="D219" s="67">
        <v>25000</v>
      </c>
      <c r="E219" s="14" t="s">
        <v>1489</v>
      </c>
      <c r="F219" s="12" t="s">
        <v>1299</v>
      </c>
      <c r="G219" s="16" t="s">
        <v>855</v>
      </c>
    </row>
    <row r="220" spans="1:7" s="2" customFormat="1" ht="18" customHeight="1" x14ac:dyDescent="0.2">
      <c r="A220" s="12" t="s">
        <v>759</v>
      </c>
      <c r="B220" s="13" t="s">
        <v>1300</v>
      </c>
      <c r="C220" s="46" t="s">
        <v>879</v>
      </c>
      <c r="D220" s="67">
        <v>75000</v>
      </c>
      <c r="E220" s="14" t="s">
        <v>1489</v>
      </c>
      <c r="F220" s="12" t="s">
        <v>384</v>
      </c>
      <c r="G220" s="16" t="s">
        <v>855</v>
      </c>
    </row>
    <row r="221" spans="1:7" s="2" customFormat="1" ht="18" customHeight="1" x14ac:dyDescent="0.2">
      <c r="A221" s="12" t="s">
        <v>761</v>
      </c>
      <c r="B221" s="13" t="s">
        <v>1302</v>
      </c>
      <c r="C221" s="46" t="s">
        <v>879</v>
      </c>
      <c r="D221" s="67">
        <v>20000</v>
      </c>
      <c r="E221" s="14" t="s">
        <v>1489</v>
      </c>
      <c r="F221" s="12" t="s">
        <v>389</v>
      </c>
      <c r="G221" s="16" t="s">
        <v>855</v>
      </c>
    </row>
    <row r="222" spans="1:7" s="2" customFormat="1" ht="18" customHeight="1" x14ac:dyDescent="0.2">
      <c r="A222" s="12" t="s">
        <v>762</v>
      </c>
      <c r="B222" s="13" t="s">
        <v>1306</v>
      </c>
      <c r="C222" s="46" t="s">
        <v>879</v>
      </c>
      <c r="D222" s="67">
        <v>75000</v>
      </c>
      <c r="E222" s="14" t="s">
        <v>1489</v>
      </c>
      <c r="F222" s="12" t="s">
        <v>5</v>
      </c>
      <c r="G222" s="16" t="s">
        <v>855</v>
      </c>
    </row>
    <row r="223" spans="1:7" s="2" customFormat="1" ht="18" customHeight="1" x14ac:dyDescent="0.2">
      <c r="A223" s="12" t="s">
        <v>1329</v>
      </c>
      <c r="B223" s="13" t="s">
        <v>1330</v>
      </c>
      <c r="C223" s="46" t="s">
        <v>879</v>
      </c>
      <c r="D223" s="67">
        <v>75000</v>
      </c>
      <c r="E223" s="14" t="s">
        <v>1489</v>
      </c>
      <c r="F223" s="12" t="s">
        <v>1331</v>
      </c>
      <c r="G223" s="16" t="s">
        <v>855</v>
      </c>
    </row>
    <row r="224" spans="1:7" s="2" customFormat="1" ht="18" customHeight="1" x14ac:dyDescent="0.2">
      <c r="A224" s="12" t="s">
        <v>778</v>
      </c>
      <c r="B224" s="13" t="s">
        <v>1333</v>
      </c>
      <c r="C224" s="46" t="s">
        <v>903</v>
      </c>
      <c r="D224" s="67">
        <v>20000</v>
      </c>
      <c r="E224" s="14" t="s">
        <v>1489</v>
      </c>
      <c r="F224" s="12" t="s">
        <v>1334</v>
      </c>
      <c r="G224" s="16" t="s">
        <v>855</v>
      </c>
    </row>
    <row r="225" spans="1:7" s="2" customFormat="1" ht="18" customHeight="1" x14ac:dyDescent="0.2">
      <c r="A225" s="12" t="s">
        <v>1337</v>
      </c>
      <c r="B225" s="13" t="s">
        <v>1338</v>
      </c>
      <c r="C225" s="46" t="s">
        <v>879</v>
      </c>
      <c r="D225" s="67">
        <v>50000</v>
      </c>
      <c r="E225" s="14" t="s">
        <v>1489</v>
      </c>
      <c r="F225" s="12" t="s">
        <v>116</v>
      </c>
      <c r="G225" s="16" t="s">
        <v>855</v>
      </c>
    </row>
    <row r="226" spans="1:7" s="2" customFormat="1" ht="18" customHeight="1" x14ac:dyDescent="0.2">
      <c r="A226" s="12" t="s">
        <v>782</v>
      </c>
      <c r="B226" s="13" t="s">
        <v>1350</v>
      </c>
      <c r="C226" s="46" t="s">
        <v>873</v>
      </c>
      <c r="D226" s="67">
        <v>250000</v>
      </c>
      <c r="E226" s="14" t="s">
        <v>1489</v>
      </c>
      <c r="F226" s="12" t="s">
        <v>5</v>
      </c>
      <c r="G226" s="16" t="s">
        <v>855</v>
      </c>
    </row>
    <row r="227" spans="1:7" s="2" customFormat="1" ht="18" customHeight="1" x14ac:dyDescent="0.2">
      <c r="A227" s="12" t="s">
        <v>790</v>
      </c>
      <c r="B227" s="13" t="s">
        <v>1356</v>
      </c>
      <c r="C227" s="46" t="s">
        <v>881</v>
      </c>
      <c r="D227" s="67">
        <v>75000</v>
      </c>
      <c r="E227" s="14" t="s">
        <v>1489</v>
      </c>
      <c r="F227" s="12" t="s">
        <v>1357</v>
      </c>
      <c r="G227" s="16" t="s">
        <v>855</v>
      </c>
    </row>
    <row r="228" spans="1:7" s="2" customFormat="1" ht="18" customHeight="1" x14ac:dyDescent="0.2">
      <c r="A228" s="12" t="s">
        <v>801</v>
      </c>
      <c r="B228" s="13" t="s">
        <v>1369</v>
      </c>
      <c r="C228" s="46" t="s">
        <v>903</v>
      </c>
      <c r="D228" s="67">
        <v>40000</v>
      </c>
      <c r="E228" s="14" t="s">
        <v>1489</v>
      </c>
      <c r="F228" s="12" t="s">
        <v>1370</v>
      </c>
      <c r="G228" s="16" t="s">
        <v>855</v>
      </c>
    </row>
    <row r="229" spans="1:7" s="2" customFormat="1" ht="18" customHeight="1" x14ac:dyDescent="0.2">
      <c r="A229" s="12" t="s">
        <v>1371</v>
      </c>
      <c r="B229" s="13" t="s">
        <v>1374</v>
      </c>
      <c r="C229" s="46" t="s">
        <v>879</v>
      </c>
      <c r="D229" s="67">
        <v>62000</v>
      </c>
      <c r="E229" s="14" t="s">
        <v>1489</v>
      </c>
      <c r="F229" s="12" t="s">
        <v>5</v>
      </c>
      <c r="G229" s="16" t="s">
        <v>855</v>
      </c>
    </row>
    <row r="230" spans="1:7" s="2" customFormat="1" ht="18" customHeight="1" x14ac:dyDescent="0.2">
      <c r="A230" s="12" t="s">
        <v>804</v>
      </c>
      <c r="B230" s="13" t="s">
        <v>1376</v>
      </c>
      <c r="C230" s="46" t="s">
        <v>903</v>
      </c>
      <c r="D230" s="67">
        <v>300000</v>
      </c>
      <c r="E230" s="14" t="s">
        <v>1489</v>
      </c>
      <c r="F230" s="12" t="s">
        <v>1377</v>
      </c>
      <c r="G230" s="16" t="s">
        <v>855</v>
      </c>
    </row>
    <row r="231" spans="1:7" s="2" customFormat="1" ht="18" customHeight="1" x14ac:dyDescent="0.2">
      <c r="A231" s="12" t="s">
        <v>810</v>
      </c>
      <c r="B231" s="13" t="s">
        <v>1391</v>
      </c>
      <c r="C231" s="46" t="s">
        <v>881</v>
      </c>
      <c r="D231" s="67">
        <v>20000</v>
      </c>
      <c r="E231" s="14" t="s">
        <v>1489</v>
      </c>
      <c r="F231" s="12" t="s">
        <v>1021</v>
      </c>
      <c r="G231" s="16" t="s">
        <v>855</v>
      </c>
    </row>
    <row r="232" spans="1:7" s="2" customFormat="1" ht="18" customHeight="1" x14ac:dyDescent="0.2">
      <c r="A232" s="12" t="s">
        <v>813</v>
      </c>
      <c r="B232" s="13" t="s">
        <v>1395</v>
      </c>
      <c r="C232" s="46" t="s">
        <v>903</v>
      </c>
      <c r="D232" s="67">
        <v>50000</v>
      </c>
      <c r="E232" s="14" t="s">
        <v>1489</v>
      </c>
      <c r="F232" s="12" t="s">
        <v>481</v>
      </c>
      <c r="G232" s="16" t="s">
        <v>855</v>
      </c>
    </row>
    <row r="233" spans="1:7" s="2" customFormat="1" ht="18" customHeight="1" x14ac:dyDescent="0.2">
      <c r="A233" s="12" t="s">
        <v>1403</v>
      </c>
      <c r="B233" s="13" t="s">
        <v>1404</v>
      </c>
      <c r="C233" s="46" t="s">
        <v>873</v>
      </c>
      <c r="D233" s="67">
        <v>100000</v>
      </c>
      <c r="E233" s="14" t="s">
        <v>1489</v>
      </c>
      <c r="F233" s="12" t="s">
        <v>1405</v>
      </c>
      <c r="G233" s="16" t="s">
        <v>855</v>
      </c>
    </row>
    <row r="234" spans="1:7" s="2" customFormat="1" ht="18" customHeight="1" x14ac:dyDescent="0.2">
      <c r="A234" s="12" t="s">
        <v>1412</v>
      </c>
      <c r="B234" s="13" t="s">
        <v>1413</v>
      </c>
      <c r="C234" s="46" t="s">
        <v>873</v>
      </c>
      <c r="D234" s="67">
        <v>50000</v>
      </c>
      <c r="E234" s="14" t="s">
        <v>1489</v>
      </c>
      <c r="F234" s="12" t="s">
        <v>1414</v>
      </c>
      <c r="G234" s="16" t="s">
        <v>855</v>
      </c>
    </row>
    <row r="235" spans="1:7" s="2" customFormat="1" ht="18" customHeight="1" x14ac:dyDescent="0.2">
      <c r="A235" s="12" t="s">
        <v>825</v>
      </c>
      <c r="B235" s="13" t="s">
        <v>1425</v>
      </c>
      <c r="C235" s="46" t="s">
        <v>903</v>
      </c>
      <c r="D235" s="67">
        <v>100000</v>
      </c>
      <c r="E235" s="14" t="s">
        <v>1489</v>
      </c>
      <c r="F235" s="12" t="s">
        <v>199</v>
      </c>
      <c r="G235" s="16" t="s">
        <v>855</v>
      </c>
    </row>
    <row r="236" spans="1:7" s="2" customFormat="1" ht="18" customHeight="1" x14ac:dyDescent="0.2">
      <c r="A236" s="12" t="s">
        <v>1437</v>
      </c>
      <c r="B236" s="13" t="s">
        <v>1438</v>
      </c>
      <c r="C236" s="46" t="s">
        <v>873</v>
      </c>
      <c r="D236" s="67">
        <v>25000</v>
      </c>
      <c r="E236" s="14" t="s">
        <v>1489</v>
      </c>
      <c r="F236" s="12" t="s">
        <v>1439</v>
      </c>
      <c r="G236" s="16" t="s">
        <v>855</v>
      </c>
    </row>
    <row r="237" spans="1:7" s="2" customFormat="1" ht="18" customHeight="1" x14ac:dyDescent="0.2">
      <c r="A237" s="12" t="s">
        <v>1440</v>
      </c>
      <c r="B237" s="13" t="s">
        <v>1441</v>
      </c>
      <c r="C237" s="46" t="s">
        <v>879</v>
      </c>
      <c r="D237" s="67">
        <v>25000</v>
      </c>
      <c r="E237" s="14" t="s">
        <v>1489</v>
      </c>
      <c r="F237" s="12" t="s">
        <v>1442</v>
      </c>
      <c r="G237" s="16" t="s">
        <v>855</v>
      </c>
    </row>
    <row r="238" spans="1:7" s="2" customFormat="1" ht="18" customHeight="1" x14ac:dyDescent="0.2">
      <c r="A238" s="12" t="s">
        <v>835</v>
      </c>
      <c r="B238" s="13" t="s">
        <v>1452</v>
      </c>
      <c r="C238" s="46" t="s">
        <v>903</v>
      </c>
      <c r="D238" s="67">
        <v>65000</v>
      </c>
      <c r="E238" s="14" t="s">
        <v>1489</v>
      </c>
      <c r="F238" s="12" t="s">
        <v>5</v>
      </c>
      <c r="G238" s="16" t="s">
        <v>855</v>
      </c>
    </row>
    <row r="239" spans="1:7" s="2" customFormat="1" ht="18" customHeight="1" x14ac:dyDescent="0.2">
      <c r="A239" s="12" t="s">
        <v>1456</v>
      </c>
      <c r="B239" s="13" t="s">
        <v>1457</v>
      </c>
      <c r="C239" s="46" t="s">
        <v>903</v>
      </c>
      <c r="D239" s="67">
        <v>75000</v>
      </c>
      <c r="E239" s="14" t="s">
        <v>1489</v>
      </c>
      <c r="F239" s="12" t="s">
        <v>5</v>
      </c>
      <c r="G239" s="16" t="s">
        <v>855</v>
      </c>
    </row>
    <row r="240" spans="1:7" s="2" customFormat="1" ht="18" customHeight="1" x14ac:dyDescent="0.2">
      <c r="A240" s="12" t="s">
        <v>838</v>
      </c>
      <c r="B240" s="13" t="s">
        <v>1461</v>
      </c>
      <c r="C240" s="46" t="s">
        <v>879</v>
      </c>
      <c r="D240" s="67">
        <v>25000</v>
      </c>
      <c r="E240" s="14" t="s">
        <v>1489</v>
      </c>
      <c r="F240" s="12" t="s">
        <v>1462</v>
      </c>
      <c r="G240" s="16" t="s">
        <v>855</v>
      </c>
    </row>
    <row r="241" spans="1:7" s="2" customFormat="1" ht="18" customHeight="1" x14ac:dyDescent="0.2">
      <c r="A241" s="12" t="s">
        <v>844</v>
      </c>
      <c r="B241" s="13" t="s">
        <v>1470</v>
      </c>
      <c r="C241" s="46" t="s">
        <v>879</v>
      </c>
      <c r="D241" s="67">
        <v>25000</v>
      </c>
      <c r="E241" s="14" t="s">
        <v>1489</v>
      </c>
      <c r="F241" s="12" t="s">
        <v>537</v>
      </c>
      <c r="G241" s="16" t="s">
        <v>855</v>
      </c>
    </row>
    <row r="242" spans="1:7" s="2" customFormat="1" ht="18" customHeight="1" x14ac:dyDescent="0.2">
      <c r="A242" s="15" t="s">
        <v>2422</v>
      </c>
      <c r="B242" s="13"/>
      <c r="C242" s="46"/>
      <c r="D242" s="80">
        <f>SUM(D165:D241)</f>
        <v>9073000</v>
      </c>
      <c r="E242" s="14"/>
      <c r="F242" s="12"/>
      <c r="G242" s="16"/>
    </row>
    <row r="243" spans="1:7" s="2" customFormat="1" ht="18" customHeight="1" x14ac:dyDescent="0.2">
      <c r="A243" s="12"/>
      <c r="B243" s="13"/>
      <c r="C243" s="46"/>
      <c r="D243" s="67"/>
      <c r="E243" s="14"/>
      <c r="F243" s="12"/>
      <c r="G243" s="16"/>
    </row>
    <row r="244" spans="1:7" s="2" customFormat="1" ht="18" customHeight="1" x14ac:dyDescent="0.2">
      <c r="A244" s="12" t="s">
        <v>875</v>
      </c>
      <c r="B244" s="13" t="s">
        <v>876</v>
      </c>
      <c r="C244" s="46" t="s">
        <v>873</v>
      </c>
      <c r="D244" s="67">
        <v>10000</v>
      </c>
      <c r="E244" s="14" t="s">
        <v>1489</v>
      </c>
      <c r="F244" s="12" t="s">
        <v>5</v>
      </c>
      <c r="G244" s="16" t="s">
        <v>857</v>
      </c>
    </row>
    <row r="245" spans="1:7" s="2" customFormat="1" ht="18" customHeight="1" x14ac:dyDescent="0.2">
      <c r="A245" s="12" t="s">
        <v>560</v>
      </c>
      <c r="B245" s="13" t="s">
        <v>878</v>
      </c>
      <c r="C245" s="46" t="s">
        <v>879</v>
      </c>
      <c r="D245" s="67">
        <v>100000</v>
      </c>
      <c r="E245" s="14" t="s">
        <v>1489</v>
      </c>
      <c r="F245" s="12" t="s">
        <v>5</v>
      </c>
      <c r="G245" s="16" t="s">
        <v>857</v>
      </c>
    </row>
    <row r="246" spans="1:7" s="2" customFormat="1" ht="18" customHeight="1" x14ac:dyDescent="0.2">
      <c r="A246" s="12" t="s">
        <v>563</v>
      </c>
      <c r="B246" s="13" t="s">
        <v>886</v>
      </c>
      <c r="C246" s="46" t="s">
        <v>873</v>
      </c>
      <c r="D246" s="67">
        <v>30000</v>
      </c>
      <c r="E246" s="14" t="s">
        <v>1489</v>
      </c>
      <c r="F246" s="12" t="s">
        <v>5</v>
      </c>
      <c r="G246" s="16" t="s">
        <v>857</v>
      </c>
    </row>
    <row r="247" spans="1:7" s="2" customFormat="1" ht="18" customHeight="1" x14ac:dyDescent="0.2">
      <c r="A247" s="12" t="s">
        <v>907</v>
      </c>
      <c r="B247" s="13" t="s">
        <v>908</v>
      </c>
      <c r="C247" s="46" t="s">
        <v>881</v>
      </c>
      <c r="D247" s="67">
        <v>155720</v>
      </c>
      <c r="E247" s="14" t="s">
        <v>1489</v>
      </c>
      <c r="F247" s="12" t="s">
        <v>909</v>
      </c>
      <c r="G247" s="16" t="s">
        <v>857</v>
      </c>
    </row>
    <row r="248" spans="1:7" s="2" customFormat="1" ht="18" customHeight="1" x14ac:dyDescent="0.2">
      <c r="A248" s="12" t="s">
        <v>907</v>
      </c>
      <c r="B248" s="13" t="s">
        <v>910</v>
      </c>
      <c r="C248" s="46" t="s">
        <v>881</v>
      </c>
      <c r="D248" s="67">
        <v>173000</v>
      </c>
      <c r="E248" s="14" t="s">
        <v>1489</v>
      </c>
      <c r="F248" s="12" t="s">
        <v>911</v>
      </c>
      <c r="G248" s="16" t="s">
        <v>857</v>
      </c>
    </row>
    <row r="249" spans="1:7" s="2" customFormat="1" ht="18" customHeight="1" x14ac:dyDescent="0.2">
      <c r="A249" s="12" t="s">
        <v>582</v>
      </c>
      <c r="B249" s="13" t="s">
        <v>918</v>
      </c>
      <c r="C249" s="46" t="s">
        <v>879</v>
      </c>
      <c r="D249" s="67">
        <v>50000</v>
      </c>
      <c r="E249" s="14" t="s">
        <v>1489</v>
      </c>
      <c r="F249" s="12" t="s">
        <v>5</v>
      </c>
      <c r="G249" s="16" t="s">
        <v>857</v>
      </c>
    </row>
    <row r="250" spans="1:7" s="2" customFormat="1" ht="18" customHeight="1" x14ac:dyDescent="0.2">
      <c r="A250" s="12" t="s">
        <v>928</v>
      </c>
      <c r="B250" s="13" t="s">
        <v>929</v>
      </c>
      <c r="C250" s="46" t="s">
        <v>903</v>
      </c>
      <c r="D250" s="67">
        <v>10000</v>
      </c>
      <c r="E250" s="14" t="s">
        <v>1489</v>
      </c>
      <c r="F250" s="12" t="s">
        <v>5</v>
      </c>
      <c r="G250" s="16" t="s">
        <v>857</v>
      </c>
    </row>
    <row r="251" spans="1:7" s="2" customFormat="1" ht="18" customHeight="1" x14ac:dyDescent="0.2">
      <c r="A251" s="12" t="s">
        <v>930</v>
      </c>
      <c r="B251" s="13" t="s">
        <v>931</v>
      </c>
      <c r="C251" s="46" t="s">
        <v>873</v>
      </c>
      <c r="D251" s="67">
        <v>24000</v>
      </c>
      <c r="E251" s="14" t="s">
        <v>1489</v>
      </c>
      <c r="F251" s="12" t="s">
        <v>932</v>
      </c>
      <c r="G251" s="16" t="s">
        <v>857</v>
      </c>
    </row>
    <row r="252" spans="1:7" s="2" customFormat="1" ht="18" customHeight="1" x14ac:dyDescent="0.2">
      <c r="A252" s="12" t="s">
        <v>590</v>
      </c>
      <c r="B252" s="13" t="s">
        <v>934</v>
      </c>
      <c r="C252" s="46" t="s">
        <v>881</v>
      </c>
      <c r="D252" s="67">
        <v>10000</v>
      </c>
      <c r="E252" s="14" t="s">
        <v>1489</v>
      </c>
      <c r="F252" s="12" t="s">
        <v>5</v>
      </c>
      <c r="G252" s="16" t="s">
        <v>857</v>
      </c>
    </row>
    <row r="253" spans="1:7" s="2" customFormat="1" ht="18" customHeight="1" x14ac:dyDescent="0.2">
      <c r="A253" s="12" t="s">
        <v>591</v>
      </c>
      <c r="B253" s="13" t="s">
        <v>935</v>
      </c>
      <c r="C253" s="46" t="s">
        <v>873</v>
      </c>
      <c r="D253" s="67">
        <v>25000</v>
      </c>
      <c r="E253" s="14" t="s">
        <v>1489</v>
      </c>
      <c r="F253" s="12" t="s">
        <v>5</v>
      </c>
      <c r="G253" s="16" t="s">
        <v>857</v>
      </c>
    </row>
    <row r="254" spans="1:7" s="2" customFormat="1" ht="18" customHeight="1" x14ac:dyDescent="0.2">
      <c r="A254" s="12" t="s">
        <v>939</v>
      </c>
      <c r="B254" s="13" t="s">
        <v>940</v>
      </c>
      <c r="C254" s="46" t="s">
        <v>881</v>
      </c>
      <c r="D254" s="67">
        <v>15000</v>
      </c>
      <c r="E254" s="14" t="s">
        <v>1489</v>
      </c>
      <c r="F254" s="12" t="s">
        <v>941</v>
      </c>
      <c r="G254" s="16" t="s">
        <v>857</v>
      </c>
    </row>
    <row r="255" spans="1:7" s="2" customFormat="1" ht="18" customHeight="1" x14ac:dyDescent="0.2">
      <c r="A255" s="12" t="s">
        <v>599</v>
      </c>
      <c r="B255" s="13" t="s">
        <v>946</v>
      </c>
      <c r="C255" s="46" t="s">
        <v>881</v>
      </c>
      <c r="D255" s="67">
        <v>45000</v>
      </c>
      <c r="E255" s="14" t="s">
        <v>1489</v>
      </c>
      <c r="F255" s="12" t="s">
        <v>5</v>
      </c>
      <c r="G255" s="16" t="s">
        <v>857</v>
      </c>
    </row>
    <row r="256" spans="1:7" s="2" customFormat="1" ht="18" customHeight="1" x14ac:dyDescent="0.2">
      <c r="A256" s="12" t="s">
        <v>600</v>
      </c>
      <c r="B256" s="13" t="s">
        <v>947</v>
      </c>
      <c r="C256" s="46" t="s">
        <v>903</v>
      </c>
      <c r="D256" s="67">
        <v>90000</v>
      </c>
      <c r="E256" s="14" t="s">
        <v>1489</v>
      </c>
      <c r="F256" s="12" t="s">
        <v>948</v>
      </c>
      <c r="G256" s="16" t="s">
        <v>857</v>
      </c>
    </row>
    <row r="257" spans="1:7" s="2" customFormat="1" ht="18" customHeight="1" x14ac:dyDescent="0.2">
      <c r="A257" s="12" t="s">
        <v>602</v>
      </c>
      <c r="B257" s="13" t="s">
        <v>949</v>
      </c>
      <c r="C257" s="46" t="s">
        <v>881</v>
      </c>
      <c r="D257" s="67">
        <v>15000</v>
      </c>
      <c r="E257" s="14" t="s">
        <v>1489</v>
      </c>
      <c r="F257" s="12" t="s">
        <v>5</v>
      </c>
      <c r="G257" s="16" t="s">
        <v>857</v>
      </c>
    </row>
    <row r="258" spans="1:7" s="2" customFormat="1" ht="18" customHeight="1" x14ac:dyDescent="0.2">
      <c r="A258" s="12" t="s">
        <v>603</v>
      </c>
      <c r="B258" s="13" t="s">
        <v>950</v>
      </c>
      <c r="C258" s="46" t="s">
        <v>873</v>
      </c>
      <c r="D258" s="67">
        <v>12000</v>
      </c>
      <c r="E258" s="14" t="s">
        <v>1489</v>
      </c>
      <c r="F258" s="12" t="s">
        <v>79</v>
      </c>
      <c r="G258" s="16" t="s">
        <v>857</v>
      </c>
    </row>
    <row r="259" spans="1:7" s="2" customFormat="1" ht="18" customHeight="1" x14ac:dyDescent="0.2">
      <c r="A259" s="12" t="s">
        <v>606</v>
      </c>
      <c r="B259" s="13" t="s">
        <v>954</v>
      </c>
      <c r="C259" s="46" t="s">
        <v>879</v>
      </c>
      <c r="D259" s="67">
        <v>20000</v>
      </c>
      <c r="E259" s="14" t="s">
        <v>1489</v>
      </c>
      <c r="F259" s="12" t="s">
        <v>5</v>
      </c>
      <c r="G259" s="16" t="s">
        <v>857</v>
      </c>
    </row>
    <row r="260" spans="1:7" s="2" customFormat="1" ht="18" customHeight="1" x14ac:dyDescent="0.2">
      <c r="A260" s="12" t="s">
        <v>956</v>
      </c>
      <c r="B260" s="13" t="s">
        <v>957</v>
      </c>
      <c r="C260" s="46" t="s">
        <v>873</v>
      </c>
      <c r="D260" s="67">
        <v>50000</v>
      </c>
      <c r="E260" s="14" t="s">
        <v>1489</v>
      </c>
      <c r="F260" s="12" t="s">
        <v>958</v>
      </c>
      <c r="G260" s="16" t="s">
        <v>857</v>
      </c>
    </row>
    <row r="261" spans="1:7" s="2" customFormat="1" ht="18" customHeight="1" x14ac:dyDescent="0.2">
      <c r="A261" s="12" t="s">
        <v>610</v>
      </c>
      <c r="B261" s="13" t="s">
        <v>963</v>
      </c>
      <c r="C261" s="46" t="s">
        <v>881</v>
      </c>
      <c r="D261" s="67">
        <v>25000</v>
      </c>
      <c r="E261" s="14" t="s">
        <v>1489</v>
      </c>
      <c r="F261" s="12" t="s">
        <v>964</v>
      </c>
      <c r="G261" s="16" t="s">
        <v>857</v>
      </c>
    </row>
    <row r="262" spans="1:7" s="2" customFormat="1" ht="18" customHeight="1" x14ac:dyDescent="0.2">
      <c r="A262" s="12" t="s">
        <v>618</v>
      </c>
      <c r="B262" s="13" t="s">
        <v>978</v>
      </c>
      <c r="C262" s="46" t="s">
        <v>903</v>
      </c>
      <c r="D262" s="67">
        <v>200000</v>
      </c>
      <c r="E262" s="14" t="s">
        <v>1489</v>
      </c>
      <c r="F262" s="12" t="s">
        <v>979</v>
      </c>
      <c r="G262" s="16" t="s">
        <v>857</v>
      </c>
    </row>
    <row r="263" spans="1:7" s="2" customFormat="1" ht="18" customHeight="1" x14ac:dyDescent="0.2">
      <c r="A263" s="12" t="s">
        <v>626</v>
      </c>
      <c r="B263" s="13" t="s">
        <v>994</v>
      </c>
      <c r="C263" s="46" t="s">
        <v>879</v>
      </c>
      <c r="D263" s="67">
        <v>20000</v>
      </c>
      <c r="E263" s="14" t="s">
        <v>1489</v>
      </c>
      <c r="F263" s="12" t="s">
        <v>5</v>
      </c>
      <c r="G263" s="16" t="s">
        <v>857</v>
      </c>
    </row>
    <row r="264" spans="1:7" s="2" customFormat="1" ht="18" customHeight="1" x14ac:dyDescent="0.2">
      <c r="A264" s="12" t="s">
        <v>627</v>
      </c>
      <c r="B264" s="13" t="s">
        <v>995</v>
      </c>
      <c r="C264" s="46" t="s">
        <v>873</v>
      </c>
      <c r="D264" s="67">
        <v>125000</v>
      </c>
      <c r="E264" s="14" t="s">
        <v>1489</v>
      </c>
      <c r="F264" s="12" t="s">
        <v>996</v>
      </c>
      <c r="G264" s="16" t="s">
        <v>857</v>
      </c>
    </row>
    <row r="265" spans="1:7" s="2" customFormat="1" ht="18" customHeight="1" x14ac:dyDescent="0.2">
      <c r="A265" s="12" t="s">
        <v>636</v>
      </c>
      <c r="B265" s="13" t="s">
        <v>1011</v>
      </c>
      <c r="C265" s="46" t="s">
        <v>879</v>
      </c>
      <c r="D265" s="67">
        <v>25000</v>
      </c>
      <c r="E265" s="14" t="s">
        <v>1489</v>
      </c>
      <c r="F265" s="12" t="s">
        <v>5</v>
      </c>
      <c r="G265" s="16" t="s">
        <v>857</v>
      </c>
    </row>
    <row r="266" spans="1:7" s="2" customFormat="1" ht="18" customHeight="1" x14ac:dyDescent="0.2">
      <c r="A266" s="12" t="s">
        <v>1012</v>
      </c>
      <c r="B266" s="13" t="s">
        <v>1013</v>
      </c>
      <c r="C266" s="46" t="s">
        <v>873</v>
      </c>
      <c r="D266" s="67">
        <v>10000</v>
      </c>
      <c r="E266" s="14" t="s">
        <v>1489</v>
      </c>
      <c r="F266" s="12" t="s">
        <v>5</v>
      </c>
      <c r="G266" s="16" t="s">
        <v>857</v>
      </c>
    </row>
    <row r="267" spans="1:7" s="2" customFormat="1" ht="18" customHeight="1" x14ac:dyDescent="0.2">
      <c r="A267" s="12" t="s">
        <v>638</v>
      </c>
      <c r="B267" s="13" t="s">
        <v>1015</v>
      </c>
      <c r="C267" s="46" t="s">
        <v>873</v>
      </c>
      <c r="D267" s="67">
        <v>10000</v>
      </c>
      <c r="E267" s="14" t="s">
        <v>1489</v>
      </c>
      <c r="F267" s="12" t="s">
        <v>5</v>
      </c>
      <c r="G267" s="16" t="s">
        <v>857</v>
      </c>
    </row>
    <row r="268" spans="1:7" s="2" customFormat="1" ht="18" customHeight="1" x14ac:dyDescent="0.2">
      <c r="A268" s="12" t="s">
        <v>1016</v>
      </c>
      <c r="B268" s="13" t="s">
        <v>1017</v>
      </c>
      <c r="C268" s="46" t="s">
        <v>873</v>
      </c>
      <c r="D268" s="67">
        <v>75000</v>
      </c>
      <c r="E268" s="14" t="s">
        <v>1489</v>
      </c>
      <c r="F268" s="12" t="s">
        <v>1018</v>
      </c>
      <c r="G268" s="16" t="s">
        <v>857</v>
      </c>
    </row>
    <row r="269" spans="1:7" s="2" customFormat="1" ht="18" customHeight="1" x14ac:dyDescent="0.2">
      <c r="A269" s="12" t="s">
        <v>646</v>
      </c>
      <c r="B269" s="13" t="s">
        <v>1031</v>
      </c>
      <c r="C269" s="46" t="s">
        <v>873</v>
      </c>
      <c r="D269" s="67">
        <v>100000</v>
      </c>
      <c r="E269" s="14" t="s">
        <v>1489</v>
      </c>
      <c r="F269" s="12" t="s">
        <v>5</v>
      </c>
      <c r="G269" s="16" t="s">
        <v>857</v>
      </c>
    </row>
    <row r="270" spans="1:7" s="2" customFormat="1" ht="18" customHeight="1" x14ac:dyDescent="0.2">
      <c r="A270" s="12" t="s">
        <v>647</v>
      </c>
      <c r="B270" s="13" t="s">
        <v>1032</v>
      </c>
      <c r="C270" s="46" t="s">
        <v>879</v>
      </c>
      <c r="D270" s="67">
        <v>20000</v>
      </c>
      <c r="E270" s="14" t="s">
        <v>1489</v>
      </c>
      <c r="F270" s="12" t="s">
        <v>155</v>
      </c>
      <c r="G270" s="16" t="s">
        <v>857</v>
      </c>
    </row>
    <row r="271" spans="1:7" s="2" customFormat="1" ht="18" customHeight="1" x14ac:dyDescent="0.2">
      <c r="A271" s="12" t="s">
        <v>649</v>
      </c>
      <c r="B271" s="13" t="s">
        <v>1033</v>
      </c>
      <c r="C271" s="46" t="s">
        <v>881</v>
      </c>
      <c r="D271" s="67">
        <v>15000</v>
      </c>
      <c r="E271" s="14" t="s">
        <v>1489</v>
      </c>
      <c r="F271" s="12" t="s">
        <v>5</v>
      </c>
      <c r="G271" s="16" t="s">
        <v>857</v>
      </c>
    </row>
    <row r="272" spans="1:7" s="2" customFormat="1" ht="18" customHeight="1" x14ac:dyDescent="0.2">
      <c r="A272" s="12" t="s">
        <v>1038</v>
      </c>
      <c r="B272" s="13" t="s">
        <v>1039</v>
      </c>
      <c r="C272" s="46" t="s">
        <v>881</v>
      </c>
      <c r="D272" s="67">
        <v>20000</v>
      </c>
      <c r="E272" s="14" t="s">
        <v>1489</v>
      </c>
      <c r="F272" s="12" t="s">
        <v>5</v>
      </c>
      <c r="G272" s="16" t="s">
        <v>857</v>
      </c>
    </row>
    <row r="273" spans="1:7" s="2" customFormat="1" ht="18" customHeight="1" x14ac:dyDescent="0.2">
      <c r="A273" s="12" t="s">
        <v>652</v>
      </c>
      <c r="B273" s="13" t="s">
        <v>1042</v>
      </c>
      <c r="C273" s="46" t="s">
        <v>879</v>
      </c>
      <c r="D273" s="67">
        <v>200000</v>
      </c>
      <c r="E273" s="14" t="s">
        <v>1489</v>
      </c>
      <c r="F273" s="12" t="s">
        <v>1043</v>
      </c>
      <c r="G273" s="16" t="s">
        <v>857</v>
      </c>
    </row>
    <row r="274" spans="1:7" s="2" customFormat="1" ht="18" customHeight="1" x14ac:dyDescent="0.2">
      <c r="A274" s="12" t="s">
        <v>1044</v>
      </c>
      <c r="B274" s="13" t="s">
        <v>1045</v>
      </c>
      <c r="C274" s="46" t="s">
        <v>881</v>
      </c>
      <c r="D274" s="67">
        <v>70000</v>
      </c>
      <c r="E274" s="14" t="s">
        <v>1489</v>
      </c>
      <c r="F274" s="12" t="s">
        <v>1046</v>
      </c>
      <c r="G274" s="16" t="s">
        <v>857</v>
      </c>
    </row>
    <row r="275" spans="1:7" s="2" customFormat="1" ht="18" customHeight="1" x14ac:dyDescent="0.2">
      <c r="A275" s="12" t="s">
        <v>1047</v>
      </c>
      <c r="B275" s="13" t="s">
        <v>1048</v>
      </c>
      <c r="C275" s="46" t="s">
        <v>1049</v>
      </c>
      <c r="D275" s="67">
        <v>10000</v>
      </c>
      <c r="E275" s="14" t="s">
        <v>1489</v>
      </c>
      <c r="F275" s="12" t="s">
        <v>1050</v>
      </c>
      <c r="G275" s="16" t="s">
        <v>857</v>
      </c>
    </row>
    <row r="276" spans="1:7" s="2" customFormat="1" ht="18" customHeight="1" x14ac:dyDescent="0.2">
      <c r="A276" s="12" t="s">
        <v>657</v>
      </c>
      <c r="B276" s="13" t="s">
        <v>1058</v>
      </c>
      <c r="C276" s="46" t="s">
        <v>873</v>
      </c>
      <c r="D276" s="67">
        <v>115000</v>
      </c>
      <c r="E276" s="14" t="s">
        <v>1489</v>
      </c>
      <c r="F276" s="12" t="s">
        <v>5</v>
      </c>
      <c r="G276" s="16" t="s">
        <v>857</v>
      </c>
    </row>
    <row r="277" spans="1:7" s="2" customFormat="1" ht="18" customHeight="1" x14ac:dyDescent="0.2">
      <c r="A277" s="12" t="s">
        <v>659</v>
      </c>
      <c r="B277" s="13" t="s">
        <v>1064</v>
      </c>
      <c r="C277" s="46" t="s">
        <v>879</v>
      </c>
      <c r="D277" s="67">
        <v>40000</v>
      </c>
      <c r="E277" s="14" t="s">
        <v>1489</v>
      </c>
      <c r="F277" s="12" t="s">
        <v>180</v>
      </c>
      <c r="G277" s="16" t="s">
        <v>857</v>
      </c>
    </row>
    <row r="278" spans="1:7" s="2" customFormat="1" ht="18" customHeight="1" x14ac:dyDescent="0.2">
      <c r="A278" s="12" t="s">
        <v>1065</v>
      </c>
      <c r="B278" s="13" t="s">
        <v>1066</v>
      </c>
      <c r="C278" s="46" t="s">
        <v>903</v>
      </c>
      <c r="D278" s="67">
        <v>35000</v>
      </c>
      <c r="E278" s="14" t="s">
        <v>1489</v>
      </c>
      <c r="F278" s="12" t="s">
        <v>5</v>
      </c>
      <c r="G278" s="16" t="s">
        <v>857</v>
      </c>
    </row>
    <row r="279" spans="1:7" s="2" customFormat="1" ht="18" customHeight="1" x14ac:dyDescent="0.2">
      <c r="A279" s="12" t="s">
        <v>660</v>
      </c>
      <c r="B279" s="13" t="s">
        <v>1067</v>
      </c>
      <c r="C279" s="46" t="s">
        <v>873</v>
      </c>
      <c r="D279" s="67">
        <v>60000</v>
      </c>
      <c r="E279" s="14" t="s">
        <v>1489</v>
      </c>
      <c r="F279" s="12" t="s">
        <v>5</v>
      </c>
      <c r="G279" s="16" t="s">
        <v>857</v>
      </c>
    </row>
    <row r="280" spans="1:7" s="2" customFormat="1" ht="18" customHeight="1" x14ac:dyDescent="0.2">
      <c r="A280" s="12" t="s">
        <v>660</v>
      </c>
      <c r="B280" s="13" t="s">
        <v>1068</v>
      </c>
      <c r="C280" s="46" t="s">
        <v>903</v>
      </c>
      <c r="D280" s="67">
        <v>50000</v>
      </c>
      <c r="E280" s="14" t="s">
        <v>1489</v>
      </c>
      <c r="F280" s="12" t="s">
        <v>1069</v>
      </c>
      <c r="G280" s="16" t="s">
        <v>857</v>
      </c>
    </row>
    <row r="281" spans="1:7" s="2" customFormat="1" ht="18" customHeight="1" x14ac:dyDescent="0.2">
      <c r="A281" s="12" t="s">
        <v>661</v>
      </c>
      <c r="B281" s="13" t="s">
        <v>1070</v>
      </c>
      <c r="C281" s="46" t="s">
        <v>873</v>
      </c>
      <c r="D281" s="67">
        <v>100000</v>
      </c>
      <c r="E281" s="14" t="s">
        <v>1489</v>
      </c>
      <c r="F281" s="12" t="s">
        <v>5</v>
      </c>
      <c r="G281" s="16" t="s">
        <v>857</v>
      </c>
    </row>
    <row r="282" spans="1:7" s="2" customFormat="1" ht="18" customHeight="1" x14ac:dyDescent="0.2">
      <c r="A282" s="12" t="s">
        <v>663</v>
      </c>
      <c r="B282" s="13" t="s">
        <v>1074</v>
      </c>
      <c r="C282" s="46" t="s">
        <v>873</v>
      </c>
      <c r="D282" s="67">
        <v>60000</v>
      </c>
      <c r="E282" s="14" t="s">
        <v>1489</v>
      </c>
      <c r="F282" s="12" t="s">
        <v>5</v>
      </c>
      <c r="G282" s="16" t="s">
        <v>857</v>
      </c>
    </row>
    <row r="283" spans="1:7" s="2" customFormat="1" ht="18" customHeight="1" x14ac:dyDescent="0.2">
      <c r="A283" s="12" t="s">
        <v>1085</v>
      </c>
      <c r="B283" s="13" t="s">
        <v>1086</v>
      </c>
      <c r="C283" s="46" t="s">
        <v>881</v>
      </c>
      <c r="D283" s="67">
        <v>190500</v>
      </c>
      <c r="E283" s="14" t="s">
        <v>1489</v>
      </c>
      <c r="F283" s="12" t="s">
        <v>1087</v>
      </c>
      <c r="G283" s="16" t="s">
        <v>857</v>
      </c>
    </row>
    <row r="284" spans="1:7" s="2" customFormat="1" ht="18" customHeight="1" x14ac:dyDescent="0.2">
      <c r="A284" s="12" t="s">
        <v>1090</v>
      </c>
      <c r="B284" s="13" t="s">
        <v>1091</v>
      </c>
      <c r="C284" s="46" t="s">
        <v>881</v>
      </c>
      <c r="D284" s="67">
        <v>31500</v>
      </c>
      <c r="E284" s="14" t="s">
        <v>1489</v>
      </c>
      <c r="F284" s="12" t="s">
        <v>1092</v>
      </c>
      <c r="G284" s="16" t="s">
        <v>857</v>
      </c>
    </row>
    <row r="285" spans="1:7" s="2" customFormat="1" ht="18" customHeight="1" x14ac:dyDescent="0.2">
      <c r="A285" s="12" t="s">
        <v>1096</v>
      </c>
      <c r="B285" s="13" t="s">
        <v>1097</v>
      </c>
      <c r="C285" s="46" t="s">
        <v>873</v>
      </c>
      <c r="D285" s="67">
        <v>15000</v>
      </c>
      <c r="E285" s="14" t="s">
        <v>1489</v>
      </c>
      <c r="F285" s="12" t="s">
        <v>1098</v>
      </c>
      <c r="G285" s="16" t="s">
        <v>857</v>
      </c>
    </row>
    <row r="286" spans="1:7" s="2" customFormat="1" ht="18" customHeight="1" x14ac:dyDescent="0.2">
      <c r="A286" s="12" t="s">
        <v>1117</v>
      </c>
      <c r="B286" s="13" t="s">
        <v>1118</v>
      </c>
      <c r="C286" s="46" t="s">
        <v>903</v>
      </c>
      <c r="D286" s="67">
        <v>30000</v>
      </c>
      <c r="E286" s="14" t="s">
        <v>1489</v>
      </c>
      <c r="F286" s="12" t="s">
        <v>5</v>
      </c>
      <c r="G286" s="16" t="s">
        <v>857</v>
      </c>
    </row>
    <row r="287" spans="1:7" s="2" customFormat="1" ht="18" customHeight="1" x14ac:dyDescent="0.2">
      <c r="A287" s="12" t="s">
        <v>678</v>
      </c>
      <c r="B287" s="13" t="s">
        <v>1119</v>
      </c>
      <c r="C287" s="46" t="s">
        <v>873</v>
      </c>
      <c r="D287" s="67">
        <v>50000</v>
      </c>
      <c r="E287" s="14" t="s">
        <v>1489</v>
      </c>
      <c r="F287" s="12" t="s">
        <v>1120</v>
      </c>
      <c r="G287" s="16" t="s">
        <v>857</v>
      </c>
    </row>
    <row r="288" spans="1:7" s="2" customFormat="1" ht="18" customHeight="1" x14ac:dyDescent="0.2">
      <c r="A288" s="12" t="s">
        <v>679</v>
      </c>
      <c r="B288" s="13" t="s">
        <v>1121</v>
      </c>
      <c r="C288" s="46" t="s">
        <v>873</v>
      </c>
      <c r="D288" s="67">
        <v>75000</v>
      </c>
      <c r="E288" s="14" t="s">
        <v>1489</v>
      </c>
      <c r="F288" s="12" t="s">
        <v>1122</v>
      </c>
      <c r="G288" s="16" t="s">
        <v>857</v>
      </c>
    </row>
    <row r="289" spans="1:7" s="2" customFormat="1" ht="18" customHeight="1" x14ac:dyDescent="0.2">
      <c r="A289" s="12" t="s">
        <v>683</v>
      </c>
      <c r="B289" s="13" t="s">
        <v>1126</v>
      </c>
      <c r="C289" s="46" t="s">
        <v>881</v>
      </c>
      <c r="D289" s="67">
        <v>10000</v>
      </c>
      <c r="E289" s="14" t="s">
        <v>1489</v>
      </c>
      <c r="F289" s="12" t="s">
        <v>5</v>
      </c>
      <c r="G289" s="16" t="s">
        <v>857</v>
      </c>
    </row>
    <row r="290" spans="1:7" s="2" customFormat="1" ht="18" customHeight="1" x14ac:dyDescent="0.2">
      <c r="A290" s="12" t="s">
        <v>1129</v>
      </c>
      <c r="B290" s="13" t="s">
        <v>1130</v>
      </c>
      <c r="C290" s="46" t="s">
        <v>903</v>
      </c>
      <c r="D290" s="67">
        <v>10000</v>
      </c>
      <c r="E290" s="14" t="s">
        <v>1489</v>
      </c>
      <c r="F290" s="12" t="s">
        <v>5</v>
      </c>
      <c r="G290" s="16" t="s">
        <v>857</v>
      </c>
    </row>
    <row r="291" spans="1:7" s="2" customFormat="1" ht="18" customHeight="1" x14ac:dyDescent="0.2">
      <c r="A291" s="12" t="s">
        <v>1134</v>
      </c>
      <c r="B291" s="13" t="s">
        <v>1135</v>
      </c>
      <c r="C291" s="46" t="s">
        <v>903</v>
      </c>
      <c r="D291" s="67">
        <v>10000</v>
      </c>
      <c r="E291" s="14" t="s">
        <v>1489</v>
      </c>
      <c r="F291" s="12" t="s">
        <v>5</v>
      </c>
      <c r="G291" s="16" t="s">
        <v>857</v>
      </c>
    </row>
    <row r="292" spans="1:7" s="2" customFormat="1" ht="18" customHeight="1" x14ac:dyDescent="0.2">
      <c r="A292" s="12" t="s">
        <v>1203</v>
      </c>
      <c r="B292" s="13" t="s">
        <v>1204</v>
      </c>
      <c r="C292" s="46" t="s">
        <v>881</v>
      </c>
      <c r="D292" s="67">
        <v>25000</v>
      </c>
      <c r="E292" s="14" t="s">
        <v>1489</v>
      </c>
      <c r="F292" s="12" t="s">
        <v>1205</v>
      </c>
      <c r="G292" s="16" t="s">
        <v>857</v>
      </c>
    </row>
    <row r="293" spans="1:7" s="2" customFormat="1" ht="18" customHeight="1" x14ac:dyDescent="0.2">
      <c r="A293" s="12" t="s">
        <v>710</v>
      </c>
      <c r="B293" s="13" t="s">
        <v>1206</v>
      </c>
      <c r="C293" s="46" t="s">
        <v>881</v>
      </c>
      <c r="D293" s="67">
        <v>160000</v>
      </c>
      <c r="E293" s="14" t="s">
        <v>1489</v>
      </c>
      <c r="F293" s="12" t="s">
        <v>5</v>
      </c>
      <c r="G293" s="16" t="s">
        <v>857</v>
      </c>
    </row>
    <row r="294" spans="1:7" s="2" customFormat="1" ht="18" customHeight="1" x14ac:dyDescent="0.2">
      <c r="A294" s="12" t="s">
        <v>714</v>
      </c>
      <c r="B294" s="13" t="s">
        <v>1215</v>
      </c>
      <c r="C294" s="46" t="s">
        <v>881</v>
      </c>
      <c r="D294" s="67">
        <v>90000</v>
      </c>
      <c r="E294" s="14" t="s">
        <v>1489</v>
      </c>
      <c r="F294" s="12" t="s">
        <v>5</v>
      </c>
      <c r="G294" s="16" t="s">
        <v>857</v>
      </c>
    </row>
    <row r="295" spans="1:7" s="2" customFormat="1" ht="18" customHeight="1" x14ac:dyDescent="0.2">
      <c r="A295" s="12" t="s">
        <v>715</v>
      </c>
      <c r="B295" s="13" t="s">
        <v>1218</v>
      </c>
      <c r="C295" s="46" t="s">
        <v>879</v>
      </c>
      <c r="D295" s="67">
        <v>35000</v>
      </c>
      <c r="E295" s="14" t="s">
        <v>1489</v>
      </c>
      <c r="F295" s="12" t="s">
        <v>5</v>
      </c>
      <c r="G295" s="16" t="s">
        <v>857</v>
      </c>
    </row>
    <row r="296" spans="1:7" s="2" customFormat="1" ht="18" customHeight="1" x14ac:dyDescent="0.2">
      <c r="A296" s="12" t="s">
        <v>1225</v>
      </c>
      <c r="B296" s="13" t="s">
        <v>1226</v>
      </c>
      <c r="C296" s="46" t="s">
        <v>879</v>
      </c>
      <c r="D296" s="67">
        <v>10000</v>
      </c>
      <c r="E296" s="14" t="s">
        <v>1489</v>
      </c>
      <c r="F296" s="12" t="s">
        <v>1227</v>
      </c>
      <c r="G296" s="16" t="s">
        <v>857</v>
      </c>
    </row>
    <row r="297" spans="1:7" s="2" customFormat="1" ht="18" customHeight="1" x14ac:dyDescent="0.2">
      <c r="A297" s="12" t="s">
        <v>1225</v>
      </c>
      <c r="B297" s="13" t="s">
        <v>1228</v>
      </c>
      <c r="C297" s="46" t="s">
        <v>903</v>
      </c>
      <c r="D297" s="67">
        <v>20000</v>
      </c>
      <c r="E297" s="14" t="s">
        <v>1489</v>
      </c>
      <c r="F297" s="12" t="s">
        <v>1229</v>
      </c>
      <c r="G297" s="16" t="s">
        <v>857</v>
      </c>
    </row>
    <row r="298" spans="1:7" s="2" customFormat="1" ht="18" customHeight="1" x14ac:dyDescent="0.2">
      <c r="A298" s="12" t="s">
        <v>719</v>
      </c>
      <c r="B298" s="13" t="s">
        <v>1232</v>
      </c>
      <c r="C298" s="46" t="s">
        <v>903</v>
      </c>
      <c r="D298" s="67">
        <v>10000</v>
      </c>
      <c r="E298" s="14" t="s">
        <v>1489</v>
      </c>
      <c r="F298" s="12" t="s">
        <v>5</v>
      </c>
      <c r="G298" s="16" t="s">
        <v>857</v>
      </c>
    </row>
    <row r="299" spans="1:7" s="2" customFormat="1" ht="18" customHeight="1" x14ac:dyDescent="0.2">
      <c r="A299" s="12" t="s">
        <v>720</v>
      </c>
      <c r="B299" s="13" t="s">
        <v>1236</v>
      </c>
      <c r="C299" s="46" t="s">
        <v>873</v>
      </c>
      <c r="D299" s="67">
        <v>135000</v>
      </c>
      <c r="E299" s="14" t="s">
        <v>1489</v>
      </c>
      <c r="F299" s="12" t="s">
        <v>1237</v>
      </c>
      <c r="G299" s="16" t="s">
        <v>857</v>
      </c>
    </row>
    <row r="300" spans="1:7" s="2" customFormat="1" ht="18" customHeight="1" x14ac:dyDescent="0.2">
      <c r="A300" s="12" t="s">
        <v>722</v>
      </c>
      <c r="B300" s="13" t="s">
        <v>1241</v>
      </c>
      <c r="C300" s="46" t="s">
        <v>879</v>
      </c>
      <c r="D300" s="67">
        <v>90000</v>
      </c>
      <c r="E300" s="14" t="s">
        <v>1489</v>
      </c>
      <c r="F300" s="12" t="s">
        <v>321</v>
      </c>
      <c r="G300" s="16" t="s">
        <v>857</v>
      </c>
    </row>
    <row r="301" spans="1:7" s="2" customFormat="1" ht="18" customHeight="1" x14ac:dyDescent="0.2">
      <c r="A301" s="12" t="s">
        <v>723</v>
      </c>
      <c r="B301" s="13" t="s">
        <v>1244</v>
      </c>
      <c r="C301" s="46" t="s">
        <v>873</v>
      </c>
      <c r="D301" s="67">
        <v>25000</v>
      </c>
      <c r="E301" s="14" t="s">
        <v>1489</v>
      </c>
      <c r="F301" s="12" t="s">
        <v>327</v>
      </c>
      <c r="G301" s="16" t="s">
        <v>857</v>
      </c>
    </row>
    <row r="302" spans="1:7" s="2" customFormat="1" ht="18" customHeight="1" x14ac:dyDescent="0.2">
      <c r="A302" s="12" t="s">
        <v>727</v>
      </c>
      <c r="B302" s="13" t="s">
        <v>1249</v>
      </c>
      <c r="C302" s="46" t="s">
        <v>879</v>
      </c>
      <c r="D302" s="67">
        <v>25000</v>
      </c>
      <c r="E302" s="14" t="s">
        <v>1489</v>
      </c>
      <c r="F302" s="12" t="s">
        <v>5</v>
      </c>
      <c r="G302" s="16" t="s">
        <v>857</v>
      </c>
    </row>
    <row r="303" spans="1:7" s="2" customFormat="1" ht="18" customHeight="1" x14ac:dyDescent="0.2">
      <c r="A303" s="12" t="s">
        <v>728</v>
      </c>
      <c r="B303" s="13" t="s">
        <v>1250</v>
      </c>
      <c r="C303" s="46" t="s">
        <v>881</v>
      </c>
      <c r="D303" s="67">
        <v>230000</v>
      </c>
      <c r="E303" s="14" t="s">
        <v>1489</v>
      </c>
      <c r="F303" s="12" t="s">
        <v>335</v>
      </c>
      <c r="G303" s="16" t="s">
        <v>857</v>
      </c>
    </row>
    <row r="304" spans="1:7" s="2" customFormat="1" ht="18" customHeight="1" x14ac:dyDescent="0.2">
      <c r="A304" s="12" t="s">
        <v>733</v>
      </c>
      <c r="B304" s="13" t="s">
        <v>1258</v>
      </c>
      <c r="C304" s="46" t="s">
        <v>873</v>
      </c>
      <c r="D304" s="67">
        <v>110000</v>
      </c>
      <c r="E304" s="14" t="s">
        <v>1489</v>
      </c>
      <c r="F304" s="12" t="s">
        <v>5</v>
      </c>
      <c r="G304" s="16" t="s">
        <v>857</v>
      </c>
    </row>
    <row r="305" spans="1:7" s="2" customFormat="1" ht="18" customHeight="1" x14ac:dyDescent="0.2">
      <c r="A305" s="12" t="s">
        <v>734</v>
      </c>
      <c r="B305" s="13" t="s">
        <v>1259</v>
      </c>
      <c r="C305" s="46" t="s">
        <v>873</v>
      </c>
      <c r="D305" s="67">
        <v>115000</v>
      </c>
      <c r="E305" s="14" t="s">
        <v>1489</v>
      </c>
      <c r="F305" s="12" t="s">
        <v>5</v>
      </c>
      <c r="G305" s="16" t="s">
        <v>857</v>
      </c>
    </row>
    <row r="306" spans="1:7" s="2" customFormat="1" ht="18" customHeight="1" x14ac:dyDescent="0.2">
      <c r="A306" s="12" t="s">
        <v>735</v>
      </c>
      <c r="B306" s="13" t="s">
        <v>1260</v>
      </c>
      <c r="C306" s="46" t="s">
        <v>881</v>
      </c>
      <c r="D306" s="67">
        <v>20000</v>
      </c>
      <c r="E306" s="14" t="s">
        <v>1489</v>
      </c>
      <c r="F306" s="12" t="s">
        <v>5</v>
      </c>
      <c r="G306" s="16" t="s">
        <v>857</v>
      </c>
    </row>
    <row r="307" spans="1:7" s="2" customFormat="1" ht="18" customHeight="1" x14ac:dyDescent="0.2">
      <c r="A307" s="12" t="s">
        <v>736</v>
      </c>
      <c r="B307" s="13" t="s">
        <v>1263</v>
      </c>
      <c r="C307" s="46" t="s">
        <v>879</v>
      </c>
      <c r="D307" s="67">
        <v>10000</v>
      </c>
      <c r="E307" s="14" t="s">
        <v>1489</v>
      </c>
      <c r="F307" s="12" t="s">
        <v>347</v>
      </c>
      <c r="G307" s="16" t="s">
        <v>857</v>
      </c>
    </row>
    <row r="308" spans="1:7" s="2" customFormat="1" ht="18" customHeight="1" x14ac:dyDescent="0.2">
      <c r="A308" s="12" t="s">
        <v>737</v>
      </c>
      <c r="B308" s="13" t="s">
        <v>1264</v>
      </c>
      <c r="C308" s="46" t="s">
        <v>879</v>
      </c>
      <c r="D308" s="67">
        <v>100000</v>
      </c>
      <c r="E308" s="14" t="s">
        <v>1489</v>
      </c>
      <c r="F308" s="12" t="s">
        <v>5</v>
      </c>
      <c r="G308" s="16" t="s">
        <v>857</v>
      </c>
    </row>
    <row r="309" spans="1:7" s="2" customFormat="1" ht="18" customHeight="1" x14ac:dyDescent="0.2">
      <c r="A309" s="12" t="s">
        <v>738</v>
      </c>
      <c r="B309" s="13" t="s">
        <v>1265</v>
      </c>
      <c r="C309" s="46" t="s">
        <v>903</v>
      </c>
      <c r="D309" s="67">
        <v>10000</v>
      </c>
      <c r="E309" s="14" t="s">
        <v>1489</v>
      </c>
      <c r="F309" s="12" t="s">
        <v>351</v>
      </c>
      <c r="G309" s="16" t="s">
        <v>857</v>
      </c>
    </row>
    <row r="310" spans="1:7" s="2" customFormat="1" ht="18" customHeight="1" x14ac:dyDescent="0.2">
      <c r="A310" s="12" t="s">
        <v>739</v>
      </c>
      <c r="B310" s="13" t="s">
        <v>1266</v>
      </c>
      <c r="C310" s="46" t="s">
        <v>879</v>
      </c>
      <c r="D310" s="67">
        <v>100000</v>
      </c>
      <c r="E310" s="14" t="s">
        <v>1489</v>
      </c>
      <c r="F310" s="12" t="s">
        <v>353</v>
      </c>
      <c r="G310" s="16" t="s">
        <v>857</v>
      </c>
    </row>
    <row r="311" spans="1:7" s="2" customFormat="1" ht="18" customHeight="1" x14ac:dyDescent="0.2">
      <c r="A311" s="12" t="s">
        <v>741</v>
      </c>
      <c r="B311" s="13" t="s">
        <v>1267</v>
      </c>
      <c r="C311" s="46" t="s">
        <v>881</v>
      </c>
      <c r="D311" s="67">
        <v>75000</v>
      </c>
      <c r="E311" s="14" t="s">
        <v>1489</v>
      </c>
      <c r="F311" s="12" t="s">
        <v>5</v>
      </c>
      <c r="G311" s="16" t="s">
        <v>857</v>
      </c>
    </row>
    <row r="312" spans="1:7" s="2" customFormat="1" ht="18" customHeight="1" x14ac:dyDescent="0.2">
      <c r="A312" s="12" t="s">
        <v>742</v>
      </c>
      <c r="B312" s="13" t="s">
        <v>1268</v>
      </c>
      <c r="C312" s="46" t="s">
        <v>881</v>
      </c>
      <c r="D312" s="67">
        <v>180000</v>
      </c>
      <c r="E312" s="14" t="s">
        <v>1489</v>
      </c>
      <c r="F312" s="12" t="s">
        <v>5</v>
      </c>
      <c r="G312" s="16" t="s">
        <v>857</v>
      </c>
    </row>
    <row r="313" spans="1:7" s="2" customFormat="1" ht="18" customHeight="1" x14ac:dyDescent="0.2">
      <c r="A313" s="12" t="s">
        <v>743</v>
      </c>
      <c r="B313" s="13" t="s">
        <v>1269</v>
      </c>
      <c r="C313" s="46" t="s">
        <v>873</v>
      </c>
      <c r="D313" s="67">
        <v>120000</v>
      </c>
      <c r="E313" s="14" t="s">
        <v>1489</v>
      </c>
      <c r="F313" s="12" t="s">
        <v>5</v>
      </c>
      <c r="G313" s="16" t="s">
        <v>857</v>
      </c>
    </row>
    <row r="314" spans="1:7" s="2" customFormat="1" ht="18" customHeight="1" x14ac:dyDescent="0.2">
      <c r="A314" s="12" t="s">
        <v>744</v>
      </c>
      <c r="B314" s="13" t="s">
        <v>1271</v>
      </c>
      <c r="C314" s="46" t="s">
        <v>881</v>
      </c>
      <c r="D314" s="67">
        <v>390000</v>
      </c>
      <c r="E314" s="14" t="s">
        <v>1489</v>
      </c>
      <c r="F314" s="12" t="s">
        <v>5</v>
      </c>
      <c r="G314" s="16" t="s">
        <v>857</v>
      </c>
    </row>
    <row r="315" spans="1:7" s="2" customFormat="1" ht="18" customHeight="1" x14ac:dyDescent="0.2">
      <c r="A315" s="12" t="s">
        <v>1272</v>
      </c>
      <c r="B315" s="13" t="s">
        <v>1273</v>
      </c>
      <c r="C315" s="46" t="s">
        <v>873</v>
      </c>
      <c r="D315" s="67">
        <v>75000</v>
      </c>
      <c r="E315" s="14" t="s">
        <v>1489</v>
      </c>
      <c r="F315" s="12" t="s">
        <v>5</v>
      </c>
      <c r="G315" s="16" t="s">
        <v>857</v>
      </c>
    </row>
    <row r="316" spans="1:7" s="2" customFormat="1" ht="18" customHeight="1" x14ac:dyDescent="0.2">
      <c r="A316" s="12" t="s">
        <v>746</v>
      </c>
      <c r="B316" s="13" t="s">
        <v>1274</v>
      </c>
      <c r="C316" s="46" t="s">
        <v>873</v>
      </c>
      <c r="D316" s="67">
        <v>50000</v>
      </c>
      <c r="E316" s="14" t="s">
        <v>1489</v>
      </c>
      <c r="F316" s="12" t="s">
        <v>5</v>
      </c>
      <c r="G316" s="16" t="s">
        <v>857</v>
      </c>
    </row>
    <row r="317" spans="1:7" s="2" customFormat="1" ht="18" customHeight="1" x14ac:dyDescent="0.2">
      <c r="A317" s="12" t="s">
        <v>747</v>
      </c>
      <c r="B317" s="13" t="s">
        <v>1275</v>
      </c>
      <c r="C317" s="46" t="s">
        <v>879</v>
      </c>
      <c r="D317" s="67">
        <v>20000</v>
      </c>
      <c r="E317" s="14" t="s">
        <v>1489</v>
      </c>
      <c r="F317" s="12" t="s">
        <v>5</v>
      </c>
      <c r="G317" s="16" t="s">
        <v>857</v>
      </c>
    </row>
    <row r="318" spans="1:7" s="2" customFormat="1" ht="18" customHeight="1" x14ac:dyDescent="0.2">
      <c r="A318" s="12" t="s">
        <v>748</v>
      </c>
      <c r="B318" s="13" t="s">
        <v>1276</v>
      </c>
      <c r="C318" s="46" t="s">
        <v>903</v>
      </c>
      <c r="D318" s="67">
        <v>35000</v>
      </c>
      <c r="E318" s="14" t="s">
        <v>1489</v>
      </c>
      <c r="F318" s="12" t="s">
        <v>5</v>
      </c>
      <c r="G318" s="16" t="s">
        <v>857</v>
      </c>
    </row>
    <row r="319" spans="1:7" s="2" customFormat="1" ht="18" customHeight="1" x14ac:dyDescent="0.2">
      <c r="A319" s="12" t="s">
        <v>749</v>
      </c>
      <c r="B319" s="13" t="s">
        <v>1283</v>
      </c>
      <c r="C319" s="46" t="s">
        <v>879</v>
      </c>
      <c r="D319" s="67">
        <v>40000</v>
      </c>
      <c r="E319" s="14" t="s">
        <v>1489</v>
      </c>
      <c r="F319" s="12" t="s">
        <v>1284</v>
      </c>
      <c r="G319" s="16" t="s">
        <v>857</v>
      </c>
    </row>
    <row r="320" spans="1:7" s="2" customFormat="1" ht="18" customHeight="1" x14ac:dyDescent="0.2">
      <c r="A320" s="12" t="s">
        <v>750</v>
      </c>
      <c r="B320" s="13" t="s">
        <v>1285</v>
      </c>
      <c r="C320" s="46" t="s">
        <v>903</v>
      </c>
      <c r="D320" s="67">
        <v>48500</v>
      </c>
      <c r="E320" s="14" t="s">
        <v>1489</v>
      </c>
      <c r="F320" s="12" t="s">
        <v>1286</v>
      </c>
      <c r="G320" s="16" t="s">
        <v>857</v>
      </c>
    </row>
    <row r="321" spans="1:7" s="2" customFormat="1" ht="18" customHeight="1" x14ac:dyDescent="0.2">
      <c r="A321" s="12" t="s">
        <v>1303</v>
      </c>
      <c r="B321" s="13" t="s">
        <v>1304</v>
      </c>
      <c r="C321" s="46" t="s">
        <v>873</v>
      </c>
      <c r="D321" s="67">
        <v>40000</v>
      </c>
      <c r="E321" s="14" t="s">
        <v>1489</v>
      </c>
      <c r="F321" s="12" t="s">
        <v>1305</v>
      </c>
      <c r="G321" s="16" t="s">
        <v>857</v>
      </c>
    </row>
    <row r="322" spans="1:7" s="2" customFormat="1" ht="18" customHeight="1" x14ac:dyDescent="0.2">
      <c r="A322" s="12" t="s">
        <v>1308</v>
      </c>
      <c r="B322" s="13" t="s">
        <v>1309</v>
      </c>
      <c r="C322" s="46" t="s">
        <v>903</v>
      </c>
      <c r="D322" s="67">
        <v>20000</v>
      </c>
      <c r="E322" s="14" t="s">
        <v>1489</v>
      </c>
      <c r="F322" s="12" t="s">
        <v>5</v>
      </c>
      <c r="G322" s="16" t="s">
        <v>857</v>
      </c>
    </row>
    <row r="323" spans="1:7" s="2" customFormat="1" ht="18" customHeight="1" x14ac:dyDescent="0.2">
      <c r="A323" s="12" t="s">
        <v>1310</v>
      </c>
      <c r="B323" s="13" t="s">
        <v>1311</v>
      </c>
      <c r="C323" s="46" t="s">
        <v>879</v>
      </c>
      <c r="D323" s="67">
        <v>65000</v>
      </c>
      <c r="E323" s="14" t="s">
        <v>1489</v>
      </c>
      <c r="F323" s="12" t="s">
        <v>5</v>
      </c>
      <c r="G323" s="16" t="s">
        <v>857</v>
      </c>
    </row>
    <row r="324" spans="1:7" s="2" customFormat="1" ht="18" customHeight="1" x14ac:dyDescent="0.2">
      <c r="A324" s="12" t="s">
        <v>766</v>
      </c>
      <c r="B324" s="13" t="s">
        <v>1312</v>
      </c>
      <c r="C324" s="46" t="s">
        <v>879</v>
      </c>
      <c r="D324" s="67">
        <v>25000</v>
      </c>
      <c r="E324" s="14" t="s">
        <v>1489</v>
      </c>
      <c r="F324" s="12" t="s">
        <v>5</v>
      </c>
      <c r="G324" s="16" t="s">
        <v>857</v>
      </c>
    </row>
    <row r="325" spans="1:7" s="2" customFormat="1" ht="18" customHeight="1" x14ac:dyDescent="0.2">
      <c r="A325" s="12" t="s">
        <v>766</v>
      </c>
      <c r="B325" s="13" t="s">
        <v>1313</v>
      </c>
      <c r="C325" s="46" t="s">
        <v>903</v>
      </c>
      <c r="D325" s="67">
        <v>20000</v>
      </c>
      <c r="E325" s="14" t="s">
        <v>1489</v>
      </c>
      <c r="F325" s="12" t="s">
        <v>5</v>
      </c>
      <c r="G325" s="16" t="s">
        <v>857</v>
      </c>
    </row>
    <row r="326" spans="1:7" s="2" customFormat="1" ht="18" customHeight="1" x14ac:dyDescent="0.2">
      <c r="A326" s="12" t="s">
        <v>767</v>
      </c>
      <c r="B326" s="13" t="s">
        <v>1314</v>
      </c>
      <c r="C326" s="46" t="s">
        <v>881</v>
      </c>
      <c r="D326" s="67">
        <v>50000</v>
      </c>
      <c r="E326" s="14" t="s">
        <v>1489</v>
      </c>
      <c r="F326" s="12" t="s">
        <v>400</v>
      </c>
      <c r="G326" s="16" t="s">
        <v>857</v>
      </c>
    </row>
    <row r="327" spans="1:7" s="2" customFormat="1" ht="18" customHeight="1" x14ac:dyDescent="0.2">
      <c r="A327" s="12" t="s">
        <v>768</v>
      </c>
      <c r="B327" s="13" t="s">
        <v>1315</v>
      </c>
      <c r="C327" s="46" t="s">
        <v>879</v>
      </c>
      <c r="D327" s="67">
        <v>20000</v>
      </c>
      <c r="E327" s="14" t="s">
        <v>1489</v>
      </c>
      <c r="F327" s="12" t="s">
        <v>5</v>
      </c>
      <c r="G327" s="16" t="s">
        <v>857</v>
      </c>
    </row>
    <row r="328" spans="1:7" s="2" customFormat="1" ht="18" customHeight="1" x14ac:dyDescent="0.2">
      <c r="A328" s="12" t="s">
        <v>769</v>
      </c>
      <c r="B328" s="13" t="s">
        <v>1316</v>
      </c>
      <c r="C328" s="46" t="s">
        <v>881</v>
      </c>
      <c r="D328" s="67">
        <v>15000</v>
      </c>
      <c r="E328" s="14" t="s">
        <v>1489</v>
      </c>
      <c r="F328" s="12" t="s">
        <v>5</v>
      </c>
      <c r="G328" s="16" t="s">
        <v>857</v>
      </c>
    </row>
    <row r="329" spans="1:7" s="2" customFormat="1" ht="18" customHeight="1" x14ac:dyDescent="0.2">
      <c r="A329" s="12" t="s">
        <v>770</v>
      </c>
      <c r="B329" s="13" t="s">
        <v>1317</v>
      </c>
      <c r="C329" s="46" t="s">
        <v>903</v>
      </c>
      <c r="D329" s="67">
        <v>25000</v>
      </c>
      <c r="E329" s="14" t="s">
        <v>1489</v>
      </c>
      <c r="F329" s="12" t="s">
        <v>5</v>
      </c>
      <c r="G329" s="16" t="s">
        <v>857</v>
      </c>
    </row>
    <row r="330" spans="1:7" s="2" customFormat="1" ht="18" customHeight="1" x14ac:dyDescent="0.2">
      <c r="A330" s="12" t="s">
        <v>772</v>
      </c>
      <c r="B330" s="13" t="s">
        <v>1318</v>
      </c>
      <c r="C330" s="46" t="s">
        <v>879</v>
      </c>
      <c r="D330" s="67">
        <v>15000</v>
      </c>
      <c r="E330" s="14" t="s">
        <v>1489</v>
      </c>
      <c r="F330" s="12" t="s">
        <v>1319</v>
      </c>
      <c r="G330" s="16" t="s">
        <v>857</v>
      </c>
    </row>
    <row r="331" spans="1:7" s="2" customFormat="1" ht="18" customHeight="1" x14ac:dyDescent="0.2">
      <c r="A331" s="12" t="s">
        <v>775</v>
      </c>
      <c r="B331" s="13" t="s">
        <v>1323</v>
      </c>
      <c r="C331" s="46" t="s">
        <v>879</v>
      </c>
      <c r="D331" s="67">
        <v>25000</v>
      </c>
      <c r="E331" s="14" t="s">
        <v>1489</v>
      </c>
      <c r="F331" s="12" t="s">
        <v>5</v>
      </c>
      <c r="G331" s="16" t="s">
        <v>857</v>
      </c>
    </row>
    <row r="332" spans="1:7" s="2" customFormat="1" ht="18" customHeight="1" x14ac:dyDescent="0.2">
      <c r="A332" s="12" t="s">
        <v>1324</v>
      </c>
      <c r="B332" s="13" t="s">
        <v>1325</v>
      </c>
      <c r="C332" s="46" t="s">
        <v>873</v>
      </c>
      <c r="D332" s="67">
        <v>15000</v>
      </c>
      <c r="E332" s="14" t="s">
        <v>1489</v>
      </c>
      <c r="F332" s="12" t="s">
        <v>1326</v>
      </c>
      <c r="G332" s="16" t="s">
        <v>857</v>
      </c>
    </row>
    <row r="333" spans="1:7" s="2" customFormat="1" ht="18" customHeight="1" x14ac:dyDescent="0.2">
      <c r="A333" s="12" t="s">
        <v>1327</v>
      </c>
      <c r="B333" s="13" t="s">
        <v>1328</v>
      </c>
      <c r="C333" s="46" t="s">
        <v>873</v>
      </c>
      <c r="D333" s="67">
        <v>70000</v>
      </c>
      <c r="E333" s="14" t="s">
        <v>1489</v>
      </c>
      <c r="F333" s="12" t="s">
        <v>5</v>
      </c>
      <c r="G333" s="16" t="s">
        <v>857</v>
      </c>
    </row>
    <row r="334" spans="1:7" s="2" customFormat="1" ht="18" customHeight="1" x14ac:dyDescent="0.2">
      <c r="A334" s="12" t="s">
        <v>780</v>
      </c>
      <c r="B334" s="13" t="s">
        <v>1341</v>
      </c>
      <c r="C334" s="46" t="s">
        <v>873</v>
      </c>
      <c r="D334" s="67">
        <v>100000</v>
      </c>
      <c r="E334" s="14" t="s">
        <v>1489</v>
      </c>
      <c r="F334" s="12" t="s">
        <v>424</v>
      </c>
      <c r="G334" s="16" t="s">
        <v>857</v>
      </c>
    </row>
    <row r="335" spans="1:7" s="2" customFormat="1" ht="18" customHeight="1" x14ac:dyDescent="0.2">
      <c r="A335" s="12" t="s">
        <v>781</v>
      </c>
      <c r="B335" s="13" t="s">
        <v>1342</v>
      </c>
      <c r="C335" s="46" t="s">
        <v>881</v>
      </c>
      <c r="D335" s="67">
        <v>25000</v>
      </c>
      <c r="E335" s="14" t="s">
        <v>1489</v>
      </c>
      <c r="F335" s="12" t="s">
        <v>5</v>
      </c>
      <c r="G335" s="16" t="s">
        <v>857</v>
      </c>
    </row>
    <row r="336" spans="1:7" s="2" customFormat="1" ht="18" customHeight="1" x14ac:dyDescent="0.2">
      <c r="A336" s="12" t="s">
        <v>1346</v>
      </c>
      <c r="B336" s="13" t="s">
        <v>1347</v>
      </c>
      <c r="C336" s="46" t="s">
        <v>879</v>
      </c>
      <c r="D336" s="67">
        <v>20000</v>
      </c>
      <c r="E336" s="14" t="s">
        <v>1489</v>
      </c>
      <c r="F336" s="12" t="s">
        <v>5</v>
      </c>
      <c r="G336" s="16" t="s">
        <v>857</v>
      </c>
    </row>
    <row r="337" spans="1:7" s="2" customFormat="1" ht="18" customHeight="1" x14ac:dyDescent="0.2">
      <c r="A337" s="12" t="s">
        <v>785</v>
      </c>
      <c r="B337" s="13" t="s">
        <v>1352</v>
      </c>
      <c r="C337" s="46" t="s">
        <v>879</v>
      </c>
      <c r="D337" s="67">
        <v>20000</v>
      </c>
      <c r="E337" s="14" t="s">
        <v>1489</v>
      </c>
      <c r="F337" s="12" t="s">
        <v>432</v>
      </c>
      <c r="G337" s="16" t="s">
        <v>857</v>
      </c>
    </row>
    <row r="338" spans="1:7" s="2" customFormat="1" ht="18" customHeight="1" x14ac:dyDescent="0.2">
      <c r="A338" s="12" t="s">
        <v>793</v>
      </c>
      <c r="B338" s="13" t="s">
        <v>1361</v>
      </c>
      <c r="C338" s="46" t="s">
        <v>881</v>
      </c>
      <c r="D338" s="67">
        <v>20000</v>
      </c>
      <c r="E338" s="14" t="s">
        <v>1489</v>
      </c>
      <c r="F338" s="12" t="s">
        <v>1362</v>
      </c>
      <c r="G338" s="16" t="s">
        <v>857</v>
      </c>
    </row>
    <row r="339" spans="1:7" s="2" customFormat="1" ht="18" customHeight="1" x14ac:dyDescent="0.2">
      <c r="A339" s="12" t="s">
        <v>798</v>
      </c>
      <c r="B339" s="13" t="s">
        <v>1365</v>
      </c>
      <c r="C339" s="46" t="s">
        <v>873</v>
      </c>
      <c r="D339" s="67">
        <v>75000</v>
      </c>
      <c r="E339" s="14" t="s">
        <v>1489</v>
      </c>
      <c r="F339" s="12" t="s">
        <v>454</v>
      </c>
      <c r="G339" s="16" t="s">
        <v>857</v>
      </c>
    </row>
    <row r="340" spans="1:7" s="2" customFormat="1" ht="18" customHeight="1" x14ac:dyDescent="0.2">
      <c r="A340" s="12" t="s">
        <v>799</v>
      </c>
      <c r="B340" s="13" t="s">
        <v>1368</v>
      </c>
      <c r="C340" s="46" t="s">
        <v>873</v>
      </c>
      <c r="D340" s="67">
        <v>75000</v>
      </c>
      <c r="E340" s="14" t="s">
        <v>1489</v>
      </c>
      <c r="F340" s="12" t="s">
        <v>5</v>
      </c>
      <c r="G340" s="16" t="s">
        <v>857</v>
      </c>
    </row>
    <row r="341" spans="1:7" s="2" customFormat="1" ht="18" customHeight="1" x14ac:dyDescent="0.2">
      <c r="A341" s="12" t="s">
        <v>803</v>
      </c>
      <c r="B341" s="13" t="s">
        <v>1375</v>
      </c>
      <c r="C341" s="46" t="s">
        <v>873</v>
      </c>
      <c r="D341" s="67">
        <v>25000</v>
      </c>
      <c r="E341" s="14" t="s">
        <v>1489</v>
      </c>
      <c r="F341" s="12" t="s">
        <v>5</v>
      </c>
      <c r="G341" s="16" t="s">
        <v>857</v>
      </c>
    </row>
    <row r="342" spans="1:7" s="2" customFormat="1" ht="18" customHeight="1" x14ac:dyDescent="0.2">
      <c r="A342" s="12" t="s">
        <v>1378</v>
      </c>
      <c r="B342" s="13" t="s">
        <v>1379</v>
      </c>
      <c r="C342" s="46" t="s">
        <v>903</v>
      </c>
      <c r="D342" s="67">
        <v>20000</v>
      </c>
      <c r="E342" s="14" t="s">
        <v>1489</v>
      </c>
      <c r="F342" s="12" t="s">
        <v>1380</v>
      </c>
      <c r="G342" s="16" t="s">
        <v>857</v>
      </c>
    </row>
    <row r="343" spans="1:7" s="2" customFormat="1" ht="18" customHeight="1" x14ac:dyDescent="0.2">
      <c r="A343" s="12" t="s">
        <v>1381</v>
      </c>
      <c r="B343" s="13" t="s">
        <v>1382</v>
      </c>
      <c r="C343" s="46" t="s">
        <v>873</v>
      </c>
      <c r="D343" s="67">
        <v>25000</v>
      </c>
      <c r="E343" s="14" t="s">
        <v>1489</v>
      </c>
      <c r="F343" s="12" t="s">
        <v>1383</v>
      </c>
      <c r="G343" s="16" t="s">
        <v>857</v>
      </c>
    </row>
    <row r="344" spans="1:7" s="2" customFormat="1" ht="18" customHeight="1" x14ac:dyDescent="0.2">
      <c r="A344" s="12" t="s">
        <v>1384</v>
      </c>
      <c r="B344" s="13" t="s">
        <v>1385</v>
      </c>
      <c r="C344" s="46" t="s">
        <v>873</v>
      </c>
      <c r="D344" s="67">
        <v>75000</v>
      </c>
      <c r="E344" s="14" t="s">
        <v>1489</v>
      </c>
      <c r="F344" s="12" t="s">
        <v>5</v>
      </c>
      <c r="G344" s="16" t="s">
        <v>857</v>
      </c>
    </row>
    <row r="345" spans="1:7" s="2" customFormat="1" ht="18" customHeight="1" x14ac:dyDescent="0.2">
      <c r="A345" s="12" t="s">
        <v>805</v>
      </c>
      <c r="B345" s="13" t="s">
        <v>1386</v>
      </c>
      <c r="C345" s="46" t="s">
        <v>873</v>
      </c>
      <c r="D345" s="67">
        <v>20000</v>
      </c>
      <c r="E345" s="14" t="s">
        <v>1489</v>
      </c>
      <c r="F345" s="12" t="s">
        <v>466</v>
      </c>
      <c r="G345" s="16" t="s">
        <v>857</v>
      </c>
    </row>
    <row r="346" spans="1:7" s="2" customFormat="1" ht="18" customHeight="1" x14ac:dyDescent="0.2">
      <c r="A346" s="12" t="s">
        <v>806</v>
      </c>
      <c r="B346" s="13" t="s">
        <v>1387</v>
      </c>
      <c r="C346" s="46" t="s">
        <v>881</v>
      </c>
      <c r="D346" s="67">
        <v>20000</v>
      </c>
      <c r="E346" s="14" t="s">
        <v>1489</v>
      </c>
      <c r="F346" s="12" t="s">
        <v>1388</v>
      </c>
      <c r="G346" s="16" t="s">
        <v>857</v>
      </c>
    </row>
    <row r="347" spans="1:7" s="2" customFormat="1" ht="18" customHeight="1" x14ac:dyDescent="0.2">
      <c r="A347" s="12" t="s">
        <v>811</v>
      </c>
      <c r="B347" s="13" t="s">
        <v>1392</v>
      </c>
      <c r="C347" s="46" t="s">
        <v>903</v>
      </c>
      <c r="D347" s="67">
        <v>300000</v>
      </c>
      <c r="E347" s="14" t="s">
        <v>1489</v>
      </c>
      <c r="F347" s="12" t="s">
        <v>5</v>
      </c>
      <c r="G347" s="16" t="s">
        <v>857</v>
      </c>
    </row>
    <row r="348" spans="1:7" s="2" customFormat="1" ht="18" customHeight="1" x14ac:dyDescent="0.2">
      <c r="A348" s="12" t="s">
        <v>812</v>
      </c>
      <c r="B348" s="13" t="s">
        <v>1393</v>
      </c>
      <c r="C348" s="46" t="s">
        <v>881</v>
      </c>
      <c r="D348" s="67">
        <v>35000</v>
      </c>
      <c r="E348" s="14" t="s">
        <v>1489</v>
      </c>
      <c r="F348" s="12" t="s">
        <v>1394</v>
      </c>
      <c r="G348" s="16" t="s">
        <v>857</v>
      </c>
    </row>
    <row r="349" spans="1:7" s="2" customFormat="1" ht="18" customHeight="1" x14ac:dyDescent="0.2">
      <c r="A349" s="12" t="s">
        <v>814</v>
      </c>
      <c r="B349" s="13" t="s">
        <v>1396</v>
      </c>
      <c r="C349" s="46" t="s">
        <v>873</v>
      </c>
      <c r="D349" s="67">
        <v>20000</v>
      </c>
      <c r="E349" s="14" t="s">
        <v>1489</v>
      </c>
      <c r="F349" s="12" t="s">
        <v>5</v>
      </c>
      <c r="G349" s="16" t="s">
        <v>857</v>
      </c>
    </row>
    <row r="350" spans="1:7" s="2" customFormat="1" ht="18" customHeight="1" x14ac:dyDescent="0.2">
      <c r="A350" s="12" t="s">
        <v>815</v>
      </c>
      <c r="B350" s="13" t="s">
        <v>1397</v>
      </c>
      <c r="C350" s="46" t="s">
        <v>881</v>
      </c>
      <c r="D350" s="67">
        <v>20000</v>
      </c>
      <c r="E350" s="14" t="s">
        <v>1489</v>
      </c>
      <c r="F350" s="12" t="s">
        <v>1398</v>
      </c>
      <c r="G350" s="16" t="s">
        <v>857</v>
      </c>
    </row>
    <row r="351" spans="1:7" s="2" customFormat="1" ht="18" customHeight="1" x14ac:dyDescent="0.2">
      <c r="A351" s="12" t="s">
        <v>1399</v>
      </c>
      <c r="B351" s="13" t="s">
        <v>1400</v>
      </c>
      <c r="C351" s="46" t="s">
        <v>879</v>
      </c>
      <c r="D351" s="67">
        <v>15000</v>
      </c>
      <c r="E351" s="14" t="s">
        <v>1489</v>
      </c>
      <c r="F351" s="12" t="s">
        <v>5</v>
      </c>
      <c r="G351" s="16" t="s">
        <v>857</v>
      </c>
    </row>
    <row r="352" spans="1:7" s="2" customFormat="1" ht="18" customHeight="1" x14ac:dyDescent="0.2">
      <c r="A352" s="12" t="s">
        <v>816</v>
      </c>
      <c r="B352" s="13" t="s">
        <v>1401</v>
      </c>
      <c r="C352" s="46" t="s">
        <v>873</v>
      </c>
      <c r="D352" s="67">
        <v>75000</v>
      </c>
      <c r="E352" s="14" t="s">
        <v>1489</v>
      </c>
      <c r="F352" s="12" t="s">
        <v>5</v>
      </c>
      <c r="G352" s="16" t="s">
        <v>857</v>
      </c>
    </row>
    <row r="353" spans="1:7" s="2" customFormat="1" ht="18" customHeight="1" x14ac:dyDescent="0.2">
      <c r="A353" s="12" t="s">
        <v>820</v>
      </c>
      <c r="B353" s="13" t="s">
        <v>1415</v>
      </c>
      <c r="C353" s="46" t="s">
        <v>873</v>
      </c>
      <c r="D353" s="67">
        <v>15000</v>
      </c>
      <c r="E353" s="14" t="s">
        <v>1489</v>
      </c>
      <c r="F353" s="12" t="s">
        <v>5</v>
      </c>
      <c r="G353" s="16" t="s">
        <v>857</v>
      </c>
    </row>
    <row r="354" spans="1:7" s="2" customFormat="1" ht="18" customHeight="1" x14ac:dyDescent="0.2">
      <c r="A354" s="12" t="s">
        <v>823</v>
      </c>
      <c r="B354" s="13" t="s">
        <v>1424</v>
      </c>
      <c r="C354" s="46" t="s">
        <v>879</v>
      </c>
      <c r="D354" s="67">
        <v>60280</v>
      </c>
      <c r="E354" s="14" t="s">
        <v>1489</v>
      </c>
      <c r="F354" s="12" t="s">
        <v>5</v>
      </c>
      <c r="G354" s="16" t="s">
        <v>857</v>
      </c>
    </row>
    <row r="355" spans="1:7" s="2" customFormat="1" ht="18" customHeight="1" x14ac:dyDescent="0.2">
      <c r="A355" s="12" t="s">
        <v>833</v>
      </c>
      <c r="B355" s="13" t="s">
        <v>1446</v>
      </c>
      <c r="C355" s="46" t="s">
        <v>879</v>
      </c>
      <c r="D355" s="67">
        <v>15000</v>
      </c>
      <c r="E355" s="14" t="s">
        <v>1489</v>
      </c>
      <c r="F355" s="12" t="s">
        <v>1447</v>
      </c>
      <c r="G355" s="16" t="s">
        <v>857</v>
      </c>
    </row>
    <row r="356" spans="1:7" s="2" customFormat="1" ht="18" customHeight="1" x14ac:dyDescent="0.2">
      <c r="A356" s="12" t="s">
        <v>1448</v>
      </c>
      <c r="B356" s="13" t="s">
        <v>1449</v>
      </c>
      <c r="C356" s="46" t="s">
        <v>903</v>
      </c>
      <c r="D356" s="67">
        <v>10000</v>
      </c>
      <c r="E356" s="14" t="s">
        <v>1489</v>
      </c>
      <c r="F356" s="12" t="s">
        <v>1450</v>
      </c>
      <c r="G356" s="16" t="s">
        <v>857</v>
      </c>
    </row>
    <row r="357" spans="1:7" s="2" customFormat="1" ht="18" customHeight="1" x14ac:dyDescent="0.2">
      <c r="A357" s="12" t="s">
        <v>834</v>
      </c>
      <c r="B357" s="13" t="s">
        <v>1451</v>
      </c>
      <c r="C357" s="46" t="s">
        <v>873</v>
      </c>
      <c r="D357" s="67">
        <v>20000</v>
      </c>
      <c r="E357" s="14" t="s">
        <v>1489</v>
      </c>
      <c r="F357" s="12" t="s">
        <v>5</v>
      </c>
      <c r="G357" s="16" t="s">
        <v>857</v>
      </c>
    </row>
    <row r="358" spans="1:7" s="2" customFormat="1" ht="18" customHeight="1" x14ac:dyDescent="0.2">
      <c r="A358" s="12" t="s">
        <v>1453</v>
      </c>
      <c r="B358" s="13" t="s">
        <v>1454</v>
      </c>
      <c r="C358" s="46" t="s">
        <v>903</v>
      </c>
      <c r="D358" s="67">
        <v>20000</v>
      </c>
      <c r="E358" s="14" t="s">
        <v>1489</v>
      </c>
      <c r="F358" s="12" t="s">
        <v>5</v>
      </c>
      <c r="G358" s="16" t="s">
        <v>857</v>
      </c>
    </row>
    <row r="359" spans="1:7" s="2" customFormat="1" ht="18" customHeight="1" x14ac:dyDescent="0.2">
      <c r="A359" s="12" t="s">
        <v>1463</v>
      </c>
      <c r="B359" s="13" t="s">
        <v>1464</v>
      </c>
      <c r="C359" s="46" t="s">
        <v>903</v>
      </c>
      <c r="D359" s="67">
        <v>10000</v>
      </c>
      <c r="E359" s="14" t="s">
        <v>1489</v>
      </c>
      <c r="F359" s="12" t="s">
        <v>5</v>
      </c>
      <c r="G359" s="16" t="s">
        <v>857</v>
      </c>
    </row>
    <row r="360" spans="1:7" s="2" customFormat="1" ht="18" customHeight="1" x14ac:dyDescent="0.2">
      <c r="A360" s="12" t="s">
        <v>840</v>
      </c>
      <c r="B360" s="13" t="s">
        <v>1465</v>
      </c>
      <c r="C360" s="46" t="s">
        <v>879</v>
      </c>
      <c r="D360" s="67">
        <v>65000</v>
      </c>
      <c r="E360" s="14" t="s">
        <v>1489</v>
      </c>
      <c r="F360" s="12" t="s">
        <v>5</v>
      </c>
      <c r="G360" s="16" t="s">
        <v>857</v>
      </c>
    </row>
    <row r="361" spans="1:7" s="2" customFormat="1" ht="18" customHeight="1" x14ac:dyDescent="0.2">
      <c r="A361" s="12" t="s">
        <v>841</v>
      </c>
      <c r="B361" s="13" t="s">
        <v>1466</v>
      </c>
      <c r="C361" s="46" t="s">
        <v>881</v>
      </c>
      <c r="D361" s="67">
        <v>50000</v>
      </c>
      <c r="E361" s="14" t="s">
        <v>1489</v>
      </c>
      <c r="F361" s="12" t="s">
        <v>1467</v>
      </c>
      <c r="G361" s="16" t="s">
        <v>857</v>
      </c>
    </row>
    <row r="362" spans="1:7" s="2" customFormat="1" ht="18" customHeight="1" x14ac:dyDescent="0.2">
      <c r="A362" s="12" t="s">
        <v>842</v>
      </c>
      <c r="B362" s="13" t="s">
        <v>1468</v>
      </c>
      <c r="C362" s="46" t="s">
        <v>879</v>
      </c>
      <c r="D362" s="67">
        <v>10000</v>
      </c>
      <c r="E362" s="14" t="s">
        <v>1489</v>
      </c>
      <c r="F362" s="12" t="s">
        <v>1469</v>
      </c>
      <c r="G362" s="16" t="s">
        <v>857</v>
      </c>
    </row>
    <row r="363" spans="1:7" s="2" customFormat="1" ht="18" customHeight="1" x14ac:dyDescent="0.2">
      <c r="A363" s="12" t="s">
        <v>845</v>
      </c>
      <c r="B363" s="13" t="s">
        <v>1471</v>
      </c>
      <c r="C363" s="46" t="s">
        <v>903</v>
      </c>
      <c r="D363" s="67">
        <v>400000</v>
      </c>
      <c r="E363" s="14" t="s">
        <v>1489</v>
      </c>
      <c r="F363" s="12" t="s">
        <v>5</v>
      </c>
      <c r="G363" s="16" t="s">
        <v>857</v>
      </c>
    </row>
    <row r="364" spans="1:7" s="2" customFormat="1" ht="18" customHeight="1" x14ac:dyDescent="0.2">
      <c r="A364" s="12" t="s">
        <v>1475</v>
      </c>
      <c r="B364" s="13" t="s">
        <v>1476</v>
      </c>
      <c r="C364" s="46" t="s">
        <v>903</v>
      </c>
      <c r="D364" s="67">
        <v>75000</v>
      </c>
      <c r="E364" s="14" t="s">
        <v>1489</v>
      </c>
      <c r="F364" s="12" t="s">
        <v>1477</v>
      </c>
      <c r="G364" s="16" t="s">
        <v>857</v>
      </c>
    </row>
    <row r="365" spans="1:7" s="2" customFormat="1" ht="18" customHeight="1" x14ac:dyDescent="0.2">
      <c r="A365" s="12" t="s">
        <v>848</v>
      </c>
      <c r="B365" s="13" t="s">
        <v>1483</v>
      </c>
      <c r="C365" s="46" t="s">
        <v>903</v>
      </c>
      <c r="D365" s="67">
        <v>30000</v>
      </c>
      <c r="E365" s="14" t="s">
        <v>1489</v>
      </c>
      <c r="F365" s="12" t="s">
        <v>5</v>
      </c>
      <c r="G365" s="16" t="s">
        <v>857</v>
      </c>
    </row>
    <row r="366" spans="1:7" s="2" customFormat="1" ht="18" customHeight="1" x14ac:dyDescent="0.2">
      <c r="A366" s="12" t="s">
        <v>849</v>
      </c>
      <c r="B366" s="13" t="s">
        <v>1484</v>
      </c>
      <c r="C366" s="46" t="s">
        <v>873</v>
      </c>
      <c r="D366" s="67">
        <v>15000</v>
      </c>
      <c r="E366" s="14" t="s">
        <v>1489</v>
      </c>
      <c r="F366" s="12" t="s">
        <v>5</v>
      </c>
      <c r="G366" s="16" t="s">
        <v>857</v>
      </c>
    </row>
    <row r="367" spans="1:7" s="2" customFormat="1" ht="18" customHeight="1" x14ac:dyDescent="0.2">
      <c r="A367" s="12" t="s">
        <v>851</v>
      </c>
      <c r="B367" s="13" t="s">
        <v>1485</v>
      </c>
      <c r="C367" s="46" t="s">
        <v>881</v>
      </c>
      <c r="D367" s="67">
        <v>35000</v>
      </c>
      <c r="E367" s="14" t="s">
        <v>1489</v>
      </c>
      <c r="F367" s="12" t="s">
        <v>5</v>
      </c>
      <c r="G367" s="16" t="s">
        <v>857</v>
      </c>
    </row>
    <row r="368" spans="1:7" s="2" customFormat="1" ht="18" customHeight="1" x14ac:dyDescent="0.2">
      <c r="A368" s="12" t="s">
        <v>854</v>
      </c>
      <c r="B368" s="13" t="s">
        <v>1487</v>
      </c>
      <c r="C368" s="46" t="s">
        <v>879</v>
      </c>
      <c r="D368" s="67">
        <v>75000</v>
      </c>
      <c r="E368" s="14" t="s">
        <v>1489</v>
      </c>
      <c r="F368" s="12" t="s">
        <v>5</v>
      </c>
      <c r="G368" s="16" t="s">
        <v>857</v>
      </c>
    </row>
    <row r="369" spans="1:4" x14ac:dyDescent="0.2">
      <c r="A369" s="15" t="s">
        <v>2419</v>
      </c>
      <c r="D369" s="80">
        <f>SUM(D244:D368)</f>
        <v>7290500</v>
      </c>
    </row>
  </sheetData>
  <sortState ref="A2:G364">
    <sortCondition ref="G2:G364"/>
  </sortState>
  <printOptions gridLines="1" gridLinesSet="0"/>
  <pageMargins left="0.25" right="0.25" top="0.75" bottom="0.75" header="0.3" footer="0.3"/>
  <pageSetup fitToHeight="0" orientation="landscape" r:id="rId1"/>
  <headerFooter alignWithMargins="0">
    <oddHeader>&amp;C2010 Sector Grants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6"/>
  <sheetViews>
    <sheetView topLeftCell="A263" zoomScaleNormal="100" workbookViewId="0">
      <selection activeCell="A309" sqref="A309"/>
    </sheetView>
  </sheetViews>
  <sheetFormatPr defaultRowHeight="15" x14ac:dyDescent="0.25"/>
  <cols>
    <col min="1" max="1" width="38.140625" customWidth="1"/>
    <col min="2" max="2" width="10.5703125" bestFit="1" customWidth="1"/>
    <col min="3" max="3" width="10.140625" style="37" bestFit="1" customWidth="1"/>
    <col min="4" max="4" width="11" style="69" customWidth="1"/>
    <col min="5" max="5" width="2" style="69" customWidth="1"/>
    <col min="6" max="6" width="40.28515625" customWidth="1"/>
    <col min="7" max="7" width="17.85546875" customWidth="1"/>
  </cols>
  <sheetData>
    <row r="1" spans="1:7" s="41" customFormat="1" ht="14.25" x14ac:dyDescent="0.2">
      <c r="A1" s="38" t="s">
        <v>0</v>
      </c>
      <c r="B1" s="38" t="s">
        <v>859</v>
      </c>
      <c r="C1" s="39" t="s">
        <v>860</v>
      </c>
      <c r="D1" s="24" t="s">
        <v>1</v>
      </c>
      <c r="E1" s="24"/>
      <c r="F1" s="38" t="s">
        <v>2</v>
      </c>
      <c r="G1" s="40" t="s">
        <v>3</v>
      </c>
    </row>
    <row r="2" spans="1:7" x14ac:dyDescent="0.25">
      <c r="A2" s="22" t="s">
        <v>558</v>
      </c>
      <c r="B2" s="22" t="s">
        <v>1491</v>
      </c>
      <c r="C2" s="36" t="s">
        <v>1492</v>
      </c>
      <c r="D2" s="69">
        <v>20000</v>
      </c>
      <c r="F2" s="22" t="s">
        <v>1021</v>
      </c>
      <c r="G2" s="23" t="s">
        <v>855</v>
      </c>
    </row>
    <row r="3" spans="1:7" x14ac:dyDescent="0.25">
      <c r="A3" s="22" t="s">
        <v>559</v>
      </c>
      <c r="B3" s="22" t="s">
        <v>1493</v>
      </c>
      <c r="C3" s="36" t="s">
        <v>1492</v>
      </c>
      <c r="D3" s="69">
        <v>90000</v>
      </c>
      <c r="F3" s="22" t="s">
        <v>5</v>
      </c>
      <c r="G3" s="23" t="s">
        <v>856</v>
      </c>
    </row>
    <row r="4" spans="1:7" x14ac:dyDescent="0.25">
      <c r="A4" s="22" t="s">
        <v>560</v>
      </c>
      <c r="B4" s="22" t="s">
        <v>1494</v>
      </c>
      <c r="C4" s="36" t="s">
        <v>1495</v>
      </c>
      <c r="D4" s="69">
        <v>90000</v>
      </c>
      <c r="F4" s="22" t="s">
        <v>5</v>
      </c>
      <c r="G4" s="23" t="s">
        <v>857</v>
      </c>
    </row>
    <row r="5" spans="1:7" x14ac:dyDescent="0.25">
      <c r="A5" s="22" t="s">
        <v>562</v>
      </c>
      <c r="B5" s="22" t="s">
        <v>1496</v>
      </c>
      <c r="C5" s="36" t="s">
        <v>1495</v>
      </c>
      <c r="D5" s="69">
        <v>20000</v>
      </c>
      <c r="F5" s="22" t="s">
        <v>5</v>
      </c>
      <c r="G5" s="23" t="s">
        <v>855</v>
      </c>
    </row>
    <row r="6" spans="1:7" x14ac:dyDescent="0.25">
      <c r="A6" s="22" t="s">
        <v>883</v>
      </c>
      <c r="B6" s="22" t="s">
        <v>1497</v>
      </c>
      <c r="C6" s="36" t="s">
        <v>1495</v>
      </c>
      <c r="D6" s="69">
        <v>50000</v>
      </c>
      <c r="F6" s="22" t="s">
        <v>1498</v>
      </c>
      <c r="G6" s="23" t="s">
        <v>855</v>
      </c>
    </row>
    <row r="7" spans="1:7" x14ac:dyDescent="0.25">
      <c r="A7" s="22" t="s">
        <v>563</v>
      </c>
      <c r="B7" s="22" t="s">
        <v>1499</v>
      </c>
      <c r="C7" s="36" t="s">
        <v>1492</v>
      </c>
      <c r="D7" s="69">
        <v>35000</v>
      </c>
      <c r="F7" s="22" t="s">
        <v>5</v>
      </c>
      <c r="G7" s="23" t="s">
        <v>857</v>
      </c>
    </row>
    <row r="8" spans="1:7" x14ac:dyDescent="0.25">
      <c r="A8" s="22" t="s">
        <v>565</v>
      </c>
      <c r="B8" s="22" t="s">
        <v>1500</v>
      </c>
      <c r="C8" s="36" t="s">
        <v>1501</v>
      </c>
      <c r="D8" s="69">
        <v>25000</v>
      </c>
      <c r="F8" s="22" t="s">
        <v>1502</v>
      </c>
      <c r="G8" s="23" t="s">
        <v>858</v>
      </c>
    </row>
    <row r="9" spans="1:7" x14ac:dyDescent="0.25">
      <c r="A9" s="22" t="s">
        <v>566</v>
      </c>
      <c r="B9" s="22" t="s">
        <v>1503</v>
      </c>
      <c r="C9" s="36" t="s">
        <v>1492</v>
      </c>
      <c r="D9" s="69">
        <v>350000</v>
      </c>
      <c r="F9" s="22" t="s">
        <v>1504</v>
      </c>
      <c r="G9" s="23" t="s">
        <v>856</v>
      </c>
    </row>
    <row r="10" spans="1:7" x14ac:dyDescent="0.25">
      <c r="A10" s="22" t="s">
        <v>568</v>
      </c>
      <c r="B10" s="22" t="s">
        <v>1505</v>
      </c>
      <c r="C10" s="36" t="s">
        <v>1501</v>
      </c>
      <c r="D10" s="69">
        <v>35000</v>
      </c>
      <c r="F10" s="22" t="s">
        <v>1506</v>
      </c>
      <c r="G10" s="23" t="s">
        <v>858</v>
      </c>
    </row>
    <row r="11" spans="1:7" x14ac:dyDescent="0.25">
      <c r="A11" s="22" t="s">
        <v>569</v>
      </c>
      <c r="B11" s="22" t="s">
        <v>1507</v>
      </c>
      <c r="C11" s="36" t="s">
        <v>1495</v>
      </c>
      <c r="D11" s="69">
        <v>35000</v>
      </c>
      <c r="F11" s="22" t="s">
        <v>5</v>
      </c>
      <c r="G11" s="23" t="s">
        <v>858</v>
      </c>
    </row>
    <row r="12" spans="1:7" x14ac:dyDescent="0.25">
      <c r="A12" s="22" t="s">
        <v>571</v>
      </c>
      <c r="B12" s="22" t="s">
        <v>1508</v>
      </c>
      <c r="C12" s="36" t="s">
        <v>1501</v>
      </c>
      <c r="D12" s="69">
        <v>15000</v>
      </c>
      <c r="F12" s="22" t="s">
        <v>25</v>
      </c>
      <c r="G12" s="23" t="s">
        <v>855</v>
      </c>
    </row>
    <row r="13" spans="1:7" x14ac:dyDescent="0.25">
      <c r="A13" s="22" t="s">
        <v>571</v>
      </c>
      <c r="B13" s="22" t="s">
        <v>1509</v>
      </c>
      <c r="C13" s="36" t="s">
        <v>1495</v>
      </c>
      <c r="D13" s="69">
        <v>330000</v>
      </c>
      <c r="F13" s="22" t="s">
        <v>1510</v>
      </c>
      <c r="G13" s="23" t="s">
        <v>858</v>
      </c>
    </row>
    <row r="14" spans="1:7" x14ac:dyDescent="0.25">
      <c r="A14" s="22" t="s">
        <v>573</v>
      </c>
      <c r="B14" s="22" t="s">
        <v>1511</v>
      </c>
      <c r="C14" s="36" t="s">
        <v>1501</v>
      </c>
      <c r="D14" s="69">
        <v>85000</v>
      </c>
      <c r="F14" s="22" t="s">
        <v>5</v>
      </c>
      <c r="G14" s="23" t="s">
        <v>858</v>
      </c>
    </row>
    <row r="15" spans="1:7" x14ac:dyDescent="0.25">
      <c r="A15" s="22" t="s">
        <v>573</v>
      </c>
      <c r="B15" s="22" t="s">
        <v>1512</v>
      </c>
      <c r="C15" s="36" t="s">
        <v>1495</v>
      </c>
      <c r="D15" s="69">
        <v>50000</v>
      </c>
      <c r="F15" s="22" t="s">
        <v>899</v>
      </c>
      <c r="G15" s="23" t="s">
        <v>855</v>
      </c>
    </row>
    <row r="16" spans="1:7" x14ac:dyDescent="0.25">
      <c r="A16" s="22" t="s">
        <v>574</v>
      </c>
      <c r="B16" s="22" t="s">
        <v>1513</v>
      </c>
      <c r="C16" s="36" t="s">
        <v>1495</v>
      </c>
      <c r="D16" s="69">
        <v>35000</v>
      </c>
      <c r="F16" s="22" t="s">
        <v>1514</v>
      </c>
      <c r="G16" s="23" t="s">
        <v>858</v>
      </c>
    </row>
    <row r="17" spans="1:7" x14ac:dyDescent="0.25">
      <c r="A17" s="22" t="s">
        <v>575</v>
      </c>
      <c r="B17" s="22" t="s">
        <v>1515</v>
      </c>
      <c r="C17" s="36" t="s">
        <v>1501</v>
      </c>
      <c r="D17" s="69">
        <v>75000</v>
      </c>
      <c r="F17" s="22" t="s">
        <v>1516</v>
      </c>
      <c r="G17" s="23" t="s">
        <v>856</v>
      </c>
    </row>
    <row r="18" spans="1:7" x14ac:dyDescent="0.25">
      <c r="A18" s="22" t="s">
        <v>907</v>
      </c>
      <c r="B18" s="22" t="s">
        <v>1517</v>
      </c>
      <c r="C18" s="36" t="s">
        <v>1495</v>
      </c>
      <c r="D18" s="69">
        <v>175000</v>
      </c>
      <c r="F18" s="22" t="s">
        <v>1518</v>
      </c>
      <c r="G18" s="23" t="s">
        <v>857</v>
      </c>
    </row>
    <row r="19" spans="1:7" x14ac:dyDescent="0.25">
      <c r="A19" s="22" t="s">
        <v>907</v>
      </c>
      <c r="B19" s="22" t="s">
        <v>1519</v>
      </c>
      <c r="C19" s="36" t="s">
        <v>1495</v>
      </c>
      <c r="D19" s="69">
        <v>155000</v>
      </c>
      <c r="F19" s="22" t="s">
        <v>1520</v>
      </c>
      <c r="G19" s="23" t="s">
        <v>857</v>
      </c>
    </row>
    <row r="20" spans="1:7" x14ac:dyDescent="0.25">
      <c r="A20" s="22" t="s">
        <v>1521</v>
      </c>
      <c r="B20" s="22" t="s">
        <v>1522</v>
      </c>
      <c r="C20" s="36" t="s">
        <v>1492</v>
      </c>
      <c r="D20" s="69">
        <v>75000</v>
      </c>
      <c r="F20" s="22" t="s">
        <v>1523</v>
      </c>
      <c r="G20" s="23" t="s">
        <v>856</v>
      </c>
    </row>
    <row r="21" spans="1:7" x14ac:dyDescent="0.25">
      <c r="A21" s="22" t="s">
        <v>577</v>
      </c>
      <c r="B21" s="22" t="s">
        <v>1524</v>
      </c>
      <c r="C21" s="36" t="s">
        <v>1492</v>
      </c>
      <c r="D21" s="69">
        <v>10000</v>
      </c>
      <c r="F21" s="22" t="s">
        <v>5</v>
      </c>
      <c r="G21" s="23" t="s">
        <v>858</v>
      </c>
    </row>
    <row r="22" spans="1:7" x14ac:dyDescent="0.25">
      <c r="A22" s="22" t="s">
        <v>578</v>
      </c>
      <c r="B22" s="22" t="s">
        <v>1525</v>
      </c>
      <c r="C22" s="36" t="s">
        <v>1501</v>
      </c>
      <c r="D22" s="69">
        <v>40000</v>
      </c>
      <c r="F22" s="22" t="s">
        <v>1526</v>
      </c>
      <c r="G22" s="23" t="s">
        <v>858</v>
      </c>
    </row>
    <row r="23" spans="1:7" x14ac:dyDescent="0.25">
      <c r="A23" s="22" t="s">
        <v>580</v>
      </c>
      <c r="B23" s="22" t="s">
        <v>1527</v>
      </c>
      <c r="C23" s="36" t="s">
        <v>1495</v>
      </c>
      <c r="D23" s="69">
        <v>20000</v>
      </c>
      <c r="F23" s="22" t="s">
        <v>1520</v>
      </c>
      <c r="G23" s="23" t="s">
        <v>857</v>
      </c>
    </row>
    <row r="24" spans="1:7" x14ac:dyDescent="0.25">
      <c r="A24" s="22" t="s">
        <v>582</v>
      </c>
      <c r="B24" s="22" t="s">
        <v>1528</v>
      </c>
      <c r="C24" s="36" t="s">
        <v>1495</v>
      </c>
      <c r="D24" s="69">
        <v>40000</v>
      </c>
      <c r="F24" s="22" t="s">
        <v>5</v>
      </c>
      <c r="G24" s="23" t="s">
        <v>857</v>
      </c>
    </row>
    <row r="25" spans="1:7" x14ac:dyDescent="0.25">
      <c r="A25" s="22" t="s">
        <v>583</v>
      </c>
      <c r="B25" s="22" t="s">
        <v>1529</v>
      </c>
      <c r="C25" s="36" t="s">
        <v>1501</v>
      </c>
      <c r="D25" s="69">
        <v>35000</v>
      </c>
      <c r="F25" s="22" t="s">
        <v>46</v>
      </c>
      <c r="G25" s="23" t="s">
        <v>858</v>
      </c>
    </row>
    <row r="26" spans="1:7" x14ac:dyDescent="0.25">
      <c r="A26" s="22" t="s">
        <v>584</v>
      </c>
      <c r="B26" s="22" t="s">
        <v>1530</v>
      </c>
      <c r="C26" s="36" t="s">
        <v>1531</v>
      </c>
      <c r="D26" s="69">
        <v>70000</v>
      </c>
      <c r="F26" s="22" t="s">
        <v>5</v>
      </c>
      <c r="G26" s="23" t="s">
        <v>855</v>
      </c>
    </row>
    <row r="27" spans="1:7" x14ac:dyDescent="0.25">
      <c r="A27" s="22" t="s">
        <v>585</v>
      </c>
      <c r="B27" s="22" t="s">
        <v>1532</v>
      </c>
      <c r="C27" s="36" t="s">
        <v>1495</v>
      </c>
      <c r="D27" s="69">
        <v>70000</v>
      </c>
      <c r="F27" s="22" t="s">
        <v>1533</v>
      </c>
      <c r="G27" s="23" t="s">
        <v>858</v>
      </c>
    </row>
    <row r="28" spans="1:7" x14ac:dyDescent="0.25">
      <c r="A28" s="22" t="s">
        <v>587</v>
      </c>
      <c r="B28" s="22" t="s">
        <v>1534</v>
      </c>
      <c r="C28" s="36" t="s">
        <v>1501</v>
      </c>
      <c r="D28" s="69">
        <v>30000</v>
      </c>
      <c r="F28" s="22" t="s">
        <v>1535</v>
      </c>
      <c r="G28" s="23" t="s">
        <v>855</v>
      </c>
    </row>
    <row r="29" spans="1:7" x14ac:dyDescent="0.25">
      <c r="A29" s="22" t="s">
        <v>588</v>
      </c>
      <c r="B29" s="22" t="s">
        <v>1536</v>
      </c>
      <c r="C29" s="36" t="s">
        <v>1495</v>
      </c>
      <c r="D29" s="69">
        <v>25000</v>
      </c>
      <c r="F29" s="22" t="s">
        <v>1537</v>
      </c>
      <c r="G29" s="23" t="s">
        <v>856</v>
      </c>
    </row>
    <row r="30" spans="1:7" x14ac:dyDescent="0.25">
      <c r="A30" s="22" t="s">
        <v>930</v>
      </c>
      <c r="B30" s="22" t="s">
        <v>1538</v>
      </c>
      <c r="C30" s="36" t="s">
        <v>1495</v>
      </c>
      <c r="D30" s="69">
        <v>16000</v>
      </c>
      <c r="F30" s="22" t="s">
        <v>1539</v>
      </c>
      <c r="G30" s="23" t="s">
        <v>857</v>
      </c>
    </row>
    <row r="31" spans="1:7" x14ac:dyDescent="0.25">
      <c r="A31" s="22" t="s">
        <v>589</v>
      </c>
      <c r="B31" s="22" t="s">
        <v>1540</v>
      </c>
      <c r="C31" s="36" t="s">
        <v>1495</v>
      </c>
      <c r="D31" s="69">
        <v>100000</v>
      </c>
      <c r="F31" s="22" t="s">
        <v>5</v>
      </c>
      <c r="G31" s="23" t="s">
        <v>856</v>
      </c>
    </row>
    <row r="32" spans="1:7" x14ac:dyDescent="0.25">
      <c r="A32" s="22" t="s">
        <v>590</v>
      </c>
      <c r="B32" s="22" t="s">
        <v>1541</v>
      </c>
      <c r="C32" s="36" t="s">
        <v>1492</v>
      </c>
      <c r="D32" s="69">
        <v>10000</v>
      </c>
      <c r="F32" s="22" t="s">
        <v>5</v>
      </c>
      <c r="G32" s="23" t="s">
        <v>857</v>
      </c>
    </row>
    <row r="33" spans="1:7" x14ac:dyDescent="0.25">
      <c r="A33" s="22" t="s">
        <v>591</v>
      </c>
      <c r="B33" s="22" t="s">
        <v>1542</v>
      </c>
      <c r="C33" s="36" t="s">
        <v>1531</v>
      </c>
      <c r="D33" s="69">
        <v>20000</v>
      </c>
      <c r="F33" s="22" t="s">
        <v>5</v>
      </c>
      <c r="G33" s="23" t="s">
        <v>857</v>
      </c>
    </row>
    <row r="34" spans="1:7" x14ac:dyDescent="0.25">
      <c r="A34" s="22" t="s">
        <v>594</v>
      </c>
      <c r="B34" s="22" t="s">
        <v>1543</v>
      </c>
      <c r="C34" s="36" t="s">
        <v>1531</v>
      </c>
      <c r="D34" s="69">
        <v>90000</v>
      </c>
      <c r="F34" s="22" t="s">
        <v>5</v>
      </c>
      <c r="G34" s="23" t="s">
        <v>856</v>
      </c>
    </row>
    <row r="35" spans="1:7" x14ac:dyDescent="0.25">
      <c r="A35" s="22" t="s">
        <v>595</v>
      </c>
      <c r="B35" s="22" t="s">
        <v>1544</v>
      </c>
      <c r="C35" s="36" t="s">
        <v>1495</v>
      </c>
      <c r="D35" s="69">
        <v>25000</v>
      </c>
      <c r="F35" s="22" t="s">
        <v>938</v>
      </c>
      <c r="G35" s="23" t="s">
        <v>856</v>
      </c>
    </row>
    <row r="36" spans="1:7" x14ac:dyDescent="0.25">
      <c r="A36" s="22" t="s">
        <v>597</v>
      </c>
      <c r="B36" s="22" t="s">
        <v>1545</v>
      </c>
      <c r="C36" s="36" t="s">
        <v>1531</v>
      </c>
      <c r="D36" s="69">
        <v>120000</v>
      </c>
      <c r="F36" s="22" t="s">
        <v>1546</v>
      </c>
      <c r="G36" s="23" t="s">
        <v>855</v>
      </c>
    </row>
    <row r="37" spans="1:7" x14ac:dyDescent="0.25">
      <c r="A37" s="22" t="s">
        <v>597</v>
      </c>
      <c r="B37" s="22" t="s">
        <v>1547</v>
      </c>
      <c r="C37" s="36" t="s">
        <v>1531</v>
      </c>
      <c r="D37" s="69">
        <v>15000</v>
      </c>
      <c r="F37" s="22" t="s">
        <v>1548</v>
      </c>
      <c r="G37" s="23" t="s">
        <v>858</v>
      </c>
    </row>
    <row r="38" spans="1:7" x14ac:dyDescent="0.25">
      <c r="A38" s="22" t="s">
        <v>599</v>
      </c>
      <c r="B38" s="22" t="s">
        <v>1549</v>
      </c>
      <c r="C38" s="36" t="s">
        <v>1501</v>
      </c>
      <c r="D38" s="69">
        <v>25000</v>
      </c>
      <c r="F38" s="22" t="s">
        <v>5</v>
      </c>
      <c r="G38" s="23" t="s">
        <v>857</v>
      </c>
    </row>
    <row r="39" spans="1:7" x14ac:dyDescent="0.25">
      <c r="A39" s="22" t="s">
        <v>600</v>
      </c>
      <c r="B39" s="22" t="s">
        <v>1550</v>
      </c>
      <c r="C39" s="36" t="s">
        <v>1531</v>
      </c>
      <c r="D39" s="69">
        <v>75000</v>
      </c>
      <c r="F39" s="22" t="s">
        <v>1551</v>
      </c>
      <c r="G39" s="23" t="s">
        <v>857</v>
      </c>
    </row>
    <row r="40" spans="1:7" x14ac:dyDescent="0.25">
      <c r="A40" s="22" t="s">
        <v>603</v>
      </c>
      <c r="B40" s="22" t="s">
        <v>1552</v>
      </c>
      <c r="C40" s="36" t="s">
        <v>1531</v>
      </c>
      <c r="D40" s="69">
        <v>10000</v>
      </c>
      <c r="F40" s="22" t="s">
        <v>1553</v>
      </c>
      <c r="G40" s="23" t="s">
        <v>857</v>
      </c>
    </row>
    <row r="41" spans="1:7" x14ac:dyDescent="0.25">
      <c r="A41" s="22" t="s">
        <v>605</v>
      </c>
      <c r="B41" s="22" t="s">
        <v>1554</v>
      </c>
      <c r="C41" s="36" t="s">
        <v>1501</v>
      </c>
      <c r="D41" s="69">
        <v>75000</v>
      </c>
      <c r="F41" s="22" t="s">
        <v>5</v>
      </c>
      <c r="G41" s="23" t="s">
        <v>855</v>
      </c>
    </row>
    <row r="42" spans="1:7" x14ac:dyDescent="0.25">
      <c r="A42" s="22" t="s">
        <v>606</v>
      </c>
      <c r="B42" s="22" t="s">
        <v>1555</v>
      </c>
      <c r="C42" s="36" t="s">
        <v>1501</v>
      </c>
      <c r="D42" s="69">
        <v>20000</v>
      </c>
      <c r="F42" s="22" t="s">
        <v>5</v>
      </c>
      <c r="G42" s="23" t="s">
        <v>857</v>
      </c>
    </row>
    <row r="43" spans="1:7" x14ac:dyDescent="0.25">
      <c r="A43" s="22" t="s">
        <v>608</v>
      </c>
      <c r="B43" s="22" t="s">
        <v>1556</v>
      </c>
      <c r="C43" s="36" t="s">
        <v>1495</v>
      </c>
      <c r="D43" s="69">
        <v>25000</v>
      </c>
      <c r="F43" s="22" t="s">
        <v>87</v>
      </c>
      <c r="G43" s="23" t="s">
        <v>858</v>
      </c>
    </row>
    <row r="44" spans="1:7" x14ac:dyDescent="0.25">
      <c r="A44" s="22" t="s">
        <v>610</v>
      </c>
      <c r="B44" s="22" t="s">
        <v>1557</v>
      </c>
      <c r="C44" s="36" t="s">
        <v>1492</v>
      </c>
      <c r="D44" s="69">
        <v>350000</v>
      </c>
      <c r="F44" s="22" t="s">
        <v>5</v>
      </c>
      <c r="G44" s="23" t="s">
        <v>856</v>
      </c>
    </row>
    <row r="45" spans="1:7" x14ac:dyDescent="0.25">
      <c r="A45" s="22" t="s">
        <v>611</v>
      </c>
      <c r="B45" s="22" t="s">
        <v>1558</v>
      </c>
      <c r="C45" s="36" t="s">
        <v>1495</v>
      </c>
      <c r="D45" s="69">
        <v>85000</v>
      </c>
      <c r="F45" s="22" t="s">
        <v>5</v>
      </c>
      <c r="G45" s="23" t="s">
        <v>856</v>
      </c>
    </row>
    <row r="46" spans="1:7" x14ac:dyDescent="0.25">
      <c r="A46" s="22" t="s">
        <v>613</v>
      </c>
      <c r="B46" s="22" t="s">
        <v>1559</v>
      </c>
      <c r="C46" s="36" t="s">
        <v>1531</v>
      </c>
      <c r="D46" s="69">
        <v>50000</v>
      </c>
      <c r="F46" s="22" t="s">
        <v>96</v>
      </c>
      <c r="G46" s="23" t="s">
        <v>855</v>
      </c>
    </row>
    <row r="47" spans="1:7" x14ac:dyDescent="0.25">
      <c r="A47" s="22" t="s">
        <v>614</v>
      </c>
      <c r="B47" s="22" t="s">
        <v>1560</v>
      </c>
      <c r="C47" s="36" t="s">
        <v>1492</v>
      </c>
      <c r="D47" s="69">
        <v>125000</v>
      </c>
      <c r="F47" s="22" t="s">
        <v>5</v>
      </c>
      <c r="G47" s="23" t="s">
        <v>856</v>
      </c>
    </row>
    <row r="48" spans="1:7" x14ac:dyDescent="0.25">
      <c r="A48" s="22" t="s">
        <v>614</v>
      </c>
      <c r="B48" s="22" t="s">
        <v>1561</v>
      </c>
      <c r="C48" s="36" t="s">
        <v>1495</v>
      </c>
      <c r="D48" s="69">
        <v>50000</v>
      </c>
      <c r="F48" s="22" t="s">
        <v>5</v>
      </c>
      <c r="G48" s="23" t="s">
        <v>856</v>
      </c>
    </row>
    <row r="49" spans="1:7" x14ac:dyDescent="0.25">
      <c r="A49" s="22" t="s">
        <v>615</v>
      </c>
      <c r="B49" s="22" t="s">
        <v>1562</v>
      </c>
      <c r="C49" s="36" t="s">
        <v>1495</v>
      </c>
      <c r="D49" s="69">
        <v>30000</v>
      </c>
      <c r="F49" s="22" t="s">
        <v>1563</v>
      </c>
      <c r="G49" s="23" t="s">
        <v>855</v>
      </c>
    </row>
    <row r="50" spans="1:7" x14ac:dyDescent="0.25">
      <c r="A50" s="22" t="s">
        <v>1564</v>
      </c>
      <c r="B50" s="22" t="s">
        <v>1565</v>
      </c>
      <c r="C50" s="36" t="s">
        <v>1501</v>
      </c>
      <c r="D50" s="69">
        <v>10000</v>
      </c>
      <c r="F50" s="22" t="s">
        <v>5</v>
      </c>
      <c r="G50" s="23" t="s">
        <v>858</v>
      </c>
    </row>
    <row r="51" spans="1:7" x14ac:dyDescent="0.25">
      <c r="A51" s="22" t="s">
        <v>616</v>
      </c>
      <c r="B51" s="22" t="s">
        <v>1566</v>
      </c>
      <c r="C51" s="36" t="s">
        <v>1501</v>
      </c>
      <c r="D51" s="69">
        <v>20000</v>
      </c>
      <c r="F51" s="22" t="s">
        <v>1567</v>
      </c>
      <c r="G51" s="23" t="s">
        <v>858</v>
      </c>
    </row>
    <row r="52" spans="1:7" x14ac:dyDescent="0.25">
      <c r="A52" s="22" t="s">
        <v>617</v>
      </c>
      <c r="B52" s="22" t="s">
        <v>1568</v>
      </c>
      <c r="C52" s="36" t="s">
        <v>1495</v>
      </c>
      <c r="D52" s="69">
        <v>80000</v>
      </c>
      <c r="F52" s="22" t="s">
        <v>5</v>
      </c>
      <c r="G52" s="23" t="s">
        <v>856</v>
      </c>
    </row>
    <row r="53" spans="1:7" x14ac:dyDescent="0.25">
      <c r="A53" s="22" t="s">
        <v>618</v>
      </c>
      <c r="B53" s="22" t="s">
        <v>1569</v>
      </c>
      <c r="C53" s="36" t="s">
        <v>1531</v>
      </c>
      <c r="D53" s="69">
        <v>200000</v>
      </c>
      <c r="F53" s="22" t="s">
        <v>979</v>
      </c>
      <c r="G53" s="23" t="s">
        <v>857</v>
      </c>
    </row>
    <row r="54" spans="1:7" x14ac:dyDescent="0.25">
      <c r="A54" s="22" t="s">
        <v>618</v>
      </c>
      <c r="B54" s="22" t="s">
        <v>1570</v>
      </c>
      <c r="C54" s="36" t="s">
        <v>1492</v>
      </c>
      <c r="D54" s="69">
        <v>350000</v>
      </c>
      <c r="F54" s="22" t="s">
        <v>5</v>
      </c>
      <c r="G54" s="23" t="s">
        <v>856</v>
      </c>
    </row>
    <row r="55" spans="1:7" x14ac:dyDescent="0.25">
      <c r="A55" s="22" t="s">
        <v>620</v>
      </c>
      <c r="B55" s="22" t="s">
        <v>1571</v>
      </c>
      <c r="C55" s="36" t="s">
        <v>1495</v>
      </c>
      <c r="D55" s="69">
        <v>70000</v>
      </c>
      <c r="F55" s="22" t="s">
        <v>5</v>
      </c>
      <c r="G55" s="23" t="s">
        <v>858</v>
      </c>
    </row>
    <row r="56" spans="1:7" x14ac:dyDescent="0.25">
      <c r="A56" s="22" t="s">
        <v>621</v>
      </c>
      <c r="B56" s="22" t="s">
        <v>1572</v>
      </c>
      <c r="C56" s="36" t="s">
        <v>1501</v>
      </c>
      <c r="D56" s="69">
        <v>70000</v>
      </c>
      <c r="F56" s="22" t="s">
        <v>111</v>
      </c>
      <c r="G56" s="23" t="s">
        <v>858</v>
      </c>
    </row>
    <row r="57" spans="1:7" x14ac:dyDescent="0.25">
      <c r="A57" s="22" t="s">
        <v>623</v>
      </c>
      <c r="B57" s="22" t="s">
        <v>1573</v>
      </c>
      <c r="C57" s="36" t="s">
        <v>1501</v>
      </c>
      <c r="D57" s="69">
        <v>25000</v>
      </c>
      <c r="F57" s="22" t="s">
        <v>114</v>
      </c>
      <c r="G57" s="23" t="s">
        <v>856</v>
      </c>
    </row>
    <row r="58" spans="1:7" x14ac:dyDescent="0.25">
      <c r="A58" s="22" t="s">
        <v>624</v>
      </c>
      <c r="B58" s="22" t="s">
        <v>1574</v>
      </c>
      <c r="C58" s="36" t="s">
        <v>1531</v>
      </c>
      <c r="D58" s="69">
        <v>300000</v>
      </c>
      <c r="F58" s="22" t="s">
        <v>5</v>
      </c>
      <c r="G58" s="23" t="s">
        <v>856</v>
      </c>
    </row>
    <row r="59" spans="1:7" x14ac:dyDescent="0.25">
      <c r="A59" s="22" t="s">
        <v>1575</v>
      </c>
      <c r="B59" s="22" t="s">
        <v>1576</v>
      </c>
      <c r="C59" s="36" t="s">
        <v>1531</v>
      </c>
      <c r="D59" s="69">
        <v>20000</v>
      </c>
      <c r="F59" s="22" t="s">
        <v>5</v>
      </c>
      <c r="G59" s="23" t="s">
        <v>857</v>
      </c>
    </row>
    <row r="60" spans="1:7" x14ac:dyDescent="0.25">
      <c r="A60" s="22" t="s">
        <v>990</v>
      </c>
      <c r="B60" s="22" t="s">
        <v>1577</v>
      </c>
      <c r="C60" s="36" t="s">
        <v>1492</v>
      </c>
      <c r="D60" s="69">
        <v>40000</v>
      </c>
      <c r="F60" s="22" t="s">
        <v>5</v>
      </c>
      <c r="G60" s="23" t="s">
        <v>855</v>
      </c>
    </row>
    <row r="61" spans="1:7" x14ac:dyDescent="0.25">
      <c r="A61" s="22" t="s">
        <v>992</v>
      </c>
      <c r="B61" s="22" t="s">
        <v>1578</v>
      </c>
      <c r="C61" s="36" t="s">
        <v>1495</v>
      </c>
      <c r="D61" s="69">
        <v>3000000</v>
      </c>
      <c r="F61" s="22" t="s">
        <v>199</v>
      </c>
      <c r="G61" s="23" t="s">
        <v>855</v>
      </c>
    </row>
    <row r="62" spans="1:7" x14ac:dyDescent="0.25">
      <c r="A62" s="22" t="s">
        <v>626</v>
      </c>
      <c r="B62" s="22" t="s">
        <v>1579</v>
      </c>
      <c r="C62" s="36" t="s">
        <v>1495</v>
      </c>
      <c r="D62" s="69">
        <v>17500</v>
      </c>
      <c r="F62" s="22" t="s">
        <v>5</v>
      </c>
      <c r="G62" s="23" t="s">
        <v>857</v>
      </c>
    </row>
    <row r="63" spans="1:7" x14ac:dyDescent="0.25">
      <c r="A63" s="22" t="s">
        <v>627</v>
      </c>
      <c r="B63" s="22" t="s">
        <v>1580</v>
      </c>
      <c r="C63" s="36" t="s">
        <v>1495</v>
      </c>
      <c r="D63" s="69">
        <v>110000</v>
      </c>
      <c r="F63" s="22" t="s">
        <v>1581</v>
      </c>
      <c r="G63" s="23" t="s">
        <v>857</v>
      </c>
    </row>
    <row r="64" spans="1:7" x14ac:dyDescent="0.25">
      <c r="A64" s="22" t="s">
        <v>628</v>
      </c>
      <c r="B64" s="22" t="s">
        <v>1582</v>
      </c>
      <c r="C64" s="36" t="s">
        <v>1492</v>
      </c>
      <c r="D64" s="69">
        <v>65000</v>
      </c>
      <c r="F64" s="22" t="s">
        <v>123</v>
      </c>
      <c r="G64" s="23" t="s">
        <v>858</v>
      </c>
    </row>
    <row r="65" spans="1:7" x14ac:dyDescent="0.25">
      <c r="A65" s="22" t="s">
        <v>1000</v>
      </c>
      <c r="B65" s="22" t="s">
        <v>1583</v>
      </c>
      <c r="C65" s="36" t="s">
        <v>1492</v>
      </c>
      <c r="D65" s="69">
        <v>30000</v>
      </c>
      <c r="F65" s="22" t="s">
        <v>1584</v>
      </c>
      <c r="G65" s="23" t="s">
        <v>856</v>
      </c>
    </row>
    <row r="66" spans="1:7" x14ac:dyDescent="0.25">
      <c r="A66" s="22" t="s">
        <v>630</v>
      </c>
      <c r="B66" s="22" t="s">
        <v>1585</v>
      </c>
      <c r="C66" s="36" t="s">
        <v>1531</v>
      </c>
      <c r="D66" s="69">
        <v>70000</v>
      </c>
      <c r="F66" s="22" t="s">
        <v>5</v>
      </c>
      <c r="G66" s="23" t="s">
        <v>858</v>
      </c>
    </row>
    <row r="67" spans="1:7" x14ac:dyDescent="0.25">
      <c r="A67" s="22" t="s">
        <v>633</v>
      </c>
      <c r="B67" s="22" t="s">
        <v>1586</v>
      </c>
      <c r="C67" s="36" t="s">
        <v>1495</v>
      </c>
      <c r="D67" s="69">
        <v>35000</v>
      </c>
      <c r="F67" s="22" t="s">
        <v>131</v>
      </c>
      <c r="G67" s="23" t="s">
        <v>858</v>
      </c>
    </row>
    <row r="68" spans="1:7" x14ac:dyDescent="0.25">
      <c r="A68" s="22" t="s">
        <v>634</v>
      </c>
      <c r="B68" s="22" t="s">
        <v>1587</v>
      </c>
      <c r="C68" s="36" t="s">
        <v>1492</v>
      </c>
      <c r="D68" s="69">
        <v>50000</v>
      </c>
      <c r="F68" s="22" t="s">
        <v>133</v>
      </c>
      <c r="G68" s="23" t="s">
        <v>855</v>
      </c>
    </row>
    <row r="69" spans="1:7" x14ac:dyDescent="0.25">
      <c r="A69" s="22" t="s">
        <v>1012</v>
      </c>
      <c r="B69" s="22" t="s">
        <v>1588</v>
      </c>
      <c r="C69" s="36" t="s">
        <v>1501</v>
      </c>
      <c r="D69" s="69">
        <v>10000</v>
      </c>
      <c r="F69" s="22" t="s">
        <v>5</v>
      </c>
      <c r="G69" s="23" t="s">
        <v>857</v>
      </c>
    </row>
    <row r="70" spans="1:7" x14ac:dyDescent="0.25">
      <c r="A70" s="22" t="s">
        <v>637</v>
      </c>
      <c r="B70" s="22" t="s">
        <v>1589</v>
      </c>
      <c r="C70" s="36" t="s">
        <v>1495</v>
      </c>
      <c r="D70" s="69">
        <v>40000</v>
      </c>
      <c r="F70" s="22" t="s">
        <v>5</v>
      </c>
      <c r="G70" s="23" t="s">
        <v>856</v>
      </c>
    </row>
    <row r="71" spans="1:7" x14ac:dyDescent="0.25">
      <c r="A71" s="22" t="s">
        <v>638</v>
      </c>
      <c r="B71" s="22" t="s">
        <v>1590</v>
      </c>
      <c r="C71" s="36" t="s">
        <v>1492</v>
      </c>
      <c r="D71" s="69">
        <v>10000</v>
      </c>
      <c r="F71" s="22" t="s">
        <v>5</v>
      </c>
      <c r="G71" s="23" t="s">
        <v>857</v>
      </c>
    </row>
    <row r="72" spans="1:7" x14ac:dyDescent="0.25">
      <c r="A72" s="22" t="s">
        <v>1019</v>
      </c>
      <c r="B72" s="22" t="s">
        <v>1591</v>
      </c>
      <c r="C72" s="36" t="s">
        <v>1495</v>
      </c>
      <c r="D72" s="69">
        <v>75000</v>
      </c>
      <c r="F72" s="22" t="s">
        <v>1592</v>
      </c>
      <c r="G72" s="23" t="s">
        <v>855</v>
      </c>
    </row>
    <row r="73" spans="1:7" x14ac:dyDescent="0.25">
      <c r="A73" s="22" t="s">
        <v>1022</v>
      </c>
      <c r="B73" s="22" t="s">
        <v>1593</v>
      </c>
      <c r="C73" s="36" t="s">
        <v>1495</v>
      </c>
      <c r="D73" s="69">
        <v>25000</v>
      </c>
      <c r="F73" s="22" t="s">
        <v>1594</v>
      </c>
      <c r="G73" s="23" t="s">
        <v>858</v>
      </c>
    </row>
    <row r="74" spans="1:7" x14ac:dyDescent="0.25">
      <c r="A74" s="22" t="s">
        <v>639</v>
      </c>
      <c r="B74" s="22" t="s">
        <v>1595</v>
      </c>
      <c r="C74" s="36" t="s">
        <v>1531</v>
      </c>
      <c r="D74" s="69">
        <v>70000</v>
      </c>
      <c r="F74" s="22" t="s">
        <v>140</v>
      </c>
      <c r="G74" s="23" t="s">
        <v>855</v>
      </c>
    </row>
    <row r="75" spans="1:7" x14ac:dyDescent="0.25">
      <c r="A75" s="22" t="s">
        <v>639</v>
      </c>
      <c r="B75" s="22" t="s">
        <v>1596</v>
      </c>
      <c r="C75" s="36" t="s">
        <v>1531</v>
      </c>
      <c r="D75" s="69">
        <v>10000</v>
      </c>
      <c r="F75" s="22" t="s">
        <v>1597</v>
      </c>
      <c r="G75" s="23" t="s">
        <v>855</v>
      </c>
    </row>
    <row r="76" spans="1:7" x14ac:dyDescent="0.25">
      <c r="A76" s="22" t="s">
        <v>639</v>
      </c>
      <c r="B76" s="22" t="s">
        <v>1598</v>
      </c>
      <c r="C76" s="36" t="s">
        <v>1495</v>
      </c>
      <c r="D76" s="69">
        <v>80000</v>
      </c>
      <c r="F76" s="22" t="s">
        <v>140</v>
      </c>
      <c r="G76" s="23" t="s">
        <v>855</v>
      </c>
    </row>
    <row r="77" spans="1:7" x14ac:dyDescent="0.25">
      <c r="A77" s="22" t="s">
        <v>641</v>
      </c>
      <c r="B77" s="22" t="s">
        <v>1599</v>
      </c>
      <c r="C77" s="36" t="s">
        <v>1531</v>
      </c>
      <c r="D77" s="69">
        <v>15000</v>
      </c>
      <c r="F77" s="22" t="s">
        <v>1600</v>
      </c>
      <c r="G77" s="23" t="s">
        <v>858</v>
      </c>
    </row>
    <row r="78" spans="1:7" x14ac:dyDescent="0.25">
      <c r="A78" s="22" t="s">
        <v>642</v>
      </c>
      <c r="B78" s="22" t="s">
        <v>1601</v>
      </c>
      <c r="C78" s="36" t="s">
        <v>1492</v>
      </c>
      <c r="D78" s="69">
        <v>60000</v>
      </c>
      <c r="F78" s="22" t="s">
        <v>1602</v>
      </c>
      <c r="G78" s="23" t="s">
        <v>855</v>
      </c>
    </row>
    <row r="79" spans="1:7" x14ac:dyDescent="0.25">
      <c r="A79" s="22" t="s">
        <v>644</v>
      </c>
      <c r="B79" s="22" t="s">
        <v>1603</v>
      </c>
      <c r="C79" s="36" t="s">
        <v>1495</v>
      </c>
      <c r="D79" s="69">
        <v>260000</v>
      </c>
      <c r="F79" s="22" t="s">
        <v>5</v>
      </c>
      <c r="G79" s="23" t="s">
        <v>858</v>
      </c>
    </row>
    <row r="80" spans="1:7" x14ac:dyDescent="0.25">
      <c r="A80" s="22" t="s">
        <v>1604</v>
      </c>
      <c r="B80" s="22" t="s">
        <v>1605</v>
      </c>
      <c r="C80" s="36" t="s">
        <v>1495</v>
      </c>
      <c r="D80" s="69">
        <v>50000</v>
      </c>
      <c r="F80" s="22" t="s">
        <v>1606</v>
      </c>
      <c r="G80" s="23" t="s">
        <v>858</v>
      </c>
    </row>
    <row r="81" spans="1:7" x14ac:dyDescent="0.25">
      <c r="A81" s="22" t="s">
        <v>646</v>
      </c>
      <c r="B81" s="22" t="s">
        <v>1607</v>
      </c>
      <c r="C81" s="36" t="s">
        <v>1501</v>
      </c>
      <c r="D81" s="69">
        <v>90000</v>
      </c>
      <c r="F81" s="22" t="s">
        <v>5</v>
      </c>
      <c r="G81" s="23" t="s">
        <v>857</v>
      </c>
    </row>
    <row r="82" spans="1:7" x14ac:dyDescent="0.25">
      <c r="A82" s="22" t="s">
        <v>649</v>
      </c>
      <c r="B82" s="22" t="s">
        <v>1608</v>
      </c>
      <c r="C82" s="36" t="s">
        <v>1501</v>
      </c>
      <c r="D82" s="69">
        <v>15000</v>
      </c>
      <c r="F82" s="22" t="s">
        <v>5</v>
      </c>
      <c r="G82" s="23" t="s">
        <v>857</v>
      </c>
    </row>
    <row r="83" spans="1:7" x14ac:dyDescent="0.25">
      <c r="A83" s="22" t="s">
        <v>650</v>
      </c>
      <c r="B83" s="22" t="s">
        <v>1609</v>
      </c>
      <c r="C83" s="36" t="s">
        <v>1531</v>
      </c>
      <c r="D83" s="69">
        <v>25000</v>
      </c>
      <c r="F83" s="22" t="s">
        <v>160</v>
      </c>
      <c r="G83" s="23" t="s">
        <v>858</v>
      </c>
    </row>
    <row r="84" spans="1:7" x14ac:dyDescent="0.25">
      <c r="A84" s="22" t="s">
        <v>651</v>
      </c>
      <c r="B84" s="22" t="s">
        <v>1610</v>
      </c>
      <c r="C84" s="36" t="s">
        <v>1492</v>
      </c>
      <c r="D84" s="69">
        <v>10000</v>
      </c>
      <c r="F84" s="22" t="s">
        <v>1611</v>
      </c>
      <c r="G84" s="23" t="s">
        <v>858</v>
      </c>
    </row>
    <row r="85" spans="1:7" x14ac:dyDescent="0.25">
      <c r="A85" s="22" t="s">
        <v>652</v>
      </c>
      <c r="B85" s="22" t="s">
        <v>1612</v>
      </c>
      <c r="C85" s="36" t="s">
        <v>1495</v>
      </c>
      <c r="D85" s="69">
        <v>185000</v>
      </c>
      <c r="F85" s="22" t="s">
        <v>5</v>
      </c>
      <c r="G85" s="23" t="s">
        <v>857</v>
      </c>
    </row>
    <row r="86" spans="1:7" x14ac:dyDescent="0.25">
      <c r="A86" s="22" t="s">
        <v>1044</v>
      </c>
      <c r="B86" s="22" t="s">
        <v>1613</v>
      </c>
      <c r="C86" s="36" t="s">
        <v>1531</v>
      </c>
      <c r="D86" s="69">
        <v>50000</v>
      </c>
      <c r="F86" s="22" t="s">
        <v>1614</v>
      </c>
      <c r="G86" s="23" t="s">
        <v>857</v>
      </c>
    </row>
    <row r="87" spans="1:7" x14ac:dyDescent="0.25">
      <c r="A87" s="22" t="s">
        <v>1044</v>
      </c>
      <c r="B87" s="22" t="s">
        <v>1615</v>
      </c>
      <c r="C87" s="36" t="s">
        <v>1501</v>
      </c>
      <c r="D87" s="69">
        <v>65000</v>
      </c>
      <c r="F87" s="22" t="s">
        <v>1520</v>
      </c>
      <c r="G87" s="23" t="s">
        <v>857</v>
      </c>
    </row>
    <row r="88" spans="1:7" x14ac:dyDescent="0.25">
      <c r="A88" s="22" t="s">
        <v>653</v>
      </c>
      <c r="B88" s="22" t="s">
        <v>1616</v>
      </c>
      <c r="C88" s="36" t="s">
        <v>1531</v>
      </c>
      <c r="D88" s="69">
        <v>300000</v>
      </c>
      <c r="F88" s="22" t="s">
        <v>1617</v>
      </c>
      <c r="G88" s="23" t="s">
        <v>856</v>
      </c>
    </row>
    <row r="89" spans="1:7" x14ac:dyDescent="0.25">
      <c r="A89" s="22" t="s">
        <v>1618</v>
      </c>
      <c r="B89" s="22" t="s">
        <v>1619</v>
      </c>
      <c r="C89" s="36" t="s">
        <v>1501</v>
      </c>
      <c r="D89" s="69">
        <v>35000</v>
      </c>
      <c r="F89" s="22" t="s">
        <v>5</v>
      </c>
      <c r="G89" s="23" t="s">
        <v>857</v>
      </c>
    </row>
    <row r="90" spans="1:7" x14ac:dyDescent="0.25">
      <c r="A90" s="22" t="s">
        <v>1620</v>
      </c>
      <c r="B90" s="22" t="s">
        <v>1621</v>
      </c>
      <c r="C90" s="36" t="s">
        <v>1495</v>
      </c>
      <c r="D90" s="69">
        <v>50000</v>
      </c>
      <c r="F90" s="22" t="s">
        <v>1622</v>
      </c>
      <c r="G90" s="23" t="s">
        <v>858</v>
      </c>
    </row>
    <row r="91" spans="1:7" x14ac:dyDescent="0.25">
      <c r="A91" s="22" t="s">
        <v>1623</v>
      </c>
      <c r="B91" s="22" t="s">
        <v>1624</v>
      </c>
      <c r="C91" s="36" t="s">
        <v>1495</v>
      </c>
      <c r="D91" s="69">
        <v>25000</v>
      </c>
      <c r="F91" s="22" t="s">
        <v>1625</v>
      </c>
      <c r="G91" s="23" t="s">
        <v>856</v>
      </c>
    </row>
    <row r="92" spans="1:7" x14ac:dyDescent="0.25">
      <c r="A92" s="22" t="s">
        <v>655</v>
      </c>
      <c r="B92" s="22" t="s">
        <v>1626</v>
      </c>
      <c r="C92" s="36" t="s">
        <v>1492</v>
      </c>
      <c r="D92" s="69">
        <v>225000</v>
      </c>
      <c r="F92" s="22" t="s">
        <v>5</v>
      </c>
      <c r="G92" s="23" t="s">
        <v>856</v>
      </c>
    </row>
    <row r="93" spans="1:7" x14ac:dyDescent="0.25">
      <c r="A93" s="22" t="s">
        <v>655</v>
      </c>
      <c r="B93" s="22" t="s">
        <v>1627</v>
      </c>
      <c r="C93" s="36" t="s">
        <v>1501</v>
      </c>
      <c r="D93" s="69">
        <v>35000</v>
      </c>
      <c r="F93" s="22" t="s">
        <v>1628</v>
      </c>
      <c r="G93" s="23" t="s">
        <v>855</v>
      </c>
    </row>
    <row r="94" spans="1:7" x14ac:dyDescent="0.25">
      <c r="A94" s="22" t="s">
        <v>657</v>
      </c>
      <c r="B94" s="22" t="s">
        <v>1629</v>
      </c>
      <c r="C94" s="36" t="s">
        <v>1492</v>
      </c>
      <c r="D94" s="69">
        <v>100000</v>
      </c>
      <c r="F94" s="22" t="s">
        <v>5</v>
      </c>
      <c r="G94" s="23" t="s">
        <v>857</v>
      </c>
    </row>
    <row r="95" spans="1:7" x14ac:dyDescent="0.25">
      <c r="A95" s="22" t="s">
        <v>1059</v>
      </c>
      <c r="B95" s="22" t="s">
        <v>1630</v>
      </c>
      <c r="C95" s="36" t="s">
        <v>1495</v>
      </c>
      <c r="D95" s="69">
        <v>65000</v>
      </c>
      <c r="F95" s="22" t="s">
        <v>1631</v>
      </c>
      <c r="G95" s="23" t="s">
        <v>856</v>
      </c>
    </row>
    <row r="96" spans="1:7" x14ac:dyDescent="0.25">
      <c r="A96" s="22" t="s">
        <v>658</v>
      </c>
      <c r="B96" s="22" t="s">
        <v>1632</v>
      </c>
      <c r="C96" s="36" t="s">
        <v>1531</v>
      </c>
      <c r="D96" s="69">
        <v>190000</v>
      </c>
      <c r="F96" s="22" t="s">
        <v>1633</v>
      </c>
      <c r="G96" s="23" t="s">
        <v>856</v>
      </c>
    </row>
    <row r="97" spans="1:7" x14ac:dyDescent="0.25">
      <c r="A97" s="22" t="s">
        <v>658</v>
      </c>
      <c r="B97" s="22" t="s">
        <v>1634</v>
      </c>
      <c r="C97" s="36" t="s">
        <v>1531</v>
      </c>
      <c r="D97" s="69">
        <v>400000</v>
      </c>
      <c r="F97" s="22" t="s">
        <v>1635</v>
      </c>
      <c r="G97" s="23" t="s">
        <v>855</v>
      </c>
    </row>
    <row r="98" spans="1:7" x14ac:dyDescent="0.25">
      <c r="A98" s="22" t="s">
        <v>659</v>
      </c>
      <c r="B98" s="22" t="s">
        <v>1636</v>
      </c>
      <c r="C98" s="36" t="s">
        <v>1495</v>
      </c>
      <c r="D98" s="69">
        <v>30000</v>
      </c>
      <c r="F98" s="22" t="s">
        <v>180</v>
      </c>
      <c r="G98" s="23" t="s">
        <v>857</v>
      </c>
    </row>
    <row r="99" spans="1:7" x14ac:dyDescent="0.25">
      <c r="A99" s="22" t="s">
        <v>1637</v>
      </c>
      <c r="B99" s="22" t="s">
        <v>1638</v>
      </c>
      <c r="C99" s="36" t="s">
        <v>1531</v>
      </c>
      <c r="D99" s="69">
        <v>10000</v>
      </c>
      <c r="F99" s="22" t="s">
        <v>5</v>
      </c>
      <c r="G99" s="23" t="s">
        <v>855</v>
      </c>
    </row>
    <row r="100" spans="1:7" x14ac:dyDescent="0.25">
      <c r="A100" s="22" t="s">
        <v>660</v>
      </c>
      <c r="B100" s="22" t="s">
        <v>1639</v>
      </c>
      <c r="C100" s="36" t="s">
        <v>1492</v>
      </c>
      <c r="D100" s="69">
        <v>45000</v>
      </c>
      <c r="F100" s="22" t="s">
        <v>5</v>
      </c>
      <c r="G100" s="23" t="s">
        <v>857</v>
      </c>
    </row>
    <row r="101" spans="1:7" x14ac:dyDescent="0.25">
      <c r="A101" s="22" t="s">
        <v>661</v>
      </c>
      <c r="B101" s="22" t="s">
        <v>1640</v>
      </c>
      <c r="C101" s="36" t="s">
        <v>1492</v>
      </c>
      <c r="D101" s="69">
        <v>90000</v>
      </c>
      <c r="F101" s="22" t="s">
        <v>5</v>
      </c>
      <c r="G101" s="23" t="s">
        <v>857</v>
      </c>
    </row>
    <row r="102" spans="1:7" x14ac:dyDescent="0.25">
      <c r="A102" s="22" t="s">
        <v>662</v>
      </c>
      <c r="B102" s="22" t="s">
        <v>1641</v>
      </c>
      <c r="C102" s="36" t="s">
        <v>1495</v>
      </c>
      <c r="D102" s="69">
        <v>75000</v>
      </c>
      <c r="F102" s="22" t="s">
        <v>185</v>
      </c>
      <c r="G102" s="23" t="s">
        <v>858</v>
      </c>
    </row>
    <row r="103" spans="1:7" x14ac:dyDescent="0.25">
      <c r="A103" s="22" t="s">
        <v>663</v>
      </c>
      <c r="B103" s="22" t="s">
        <v>1642</v>
      </c>
      <c r="C103" s="36" t="s">
        <v>1495</v>
      </c>
      <c r="D103" s="69">
        <v>50000</v>
      </c>
      <c r="F103" s="22" t="s">
        <v>5</v>
      </c>
      <c r="G103" s="23" t="s">
        <v>857</v>
      </c>
    </row>
    <row r="104" spans="1:7" x14ac:dyDescent="0.25">
      <c r="A104" s="22" t="s">
        <v>665</v>
      </c>
      <c r="B104" s="22" t="s">
        <v>1643</v>
      </c>
      <c r="C104" s="36" t="s">
        <v>1501</v>
      </c>
      <c r="D104" s="69">
        <v>200000</v>
      </c>
      <c r="F104" s="22" t="s">
        <v>191</v>
      </c>
      <c r="G104" s="23" t="s">
        <v>858</v>
      </c>
    </row>
    <row r="105" spans="1:7" x14ac:dyDescent="0.25">
      <c r="A105" s="22" t="s">
        <v>666</v>
      </c>
      <c r="B105" s="22" t="s">
        <v>1644</v>
      </c>
      <c r="C105" s="36" t="s">
        <v>1495</v>
      </c>
      <c r="D105" s="69">
        <v>110000</v>
      </c>
      <c r="F105" s="22" t="s">
        <v>1645</v>
      </c>
      <c r="G105" s="23" t="s">
        <v>858</v>
      </c>
    </row>
    <row r="106" spans="1:7" x14ac:dyDescent="0.25">
      <c r="A106" s="22" t="s">
        <v>667</v>
      </c>
      <c r="B106" s="22" t="s">
        <v>1646</v>
      </c>
      <c r="C106" s="36" t="s">
        <v>1501</v>
      </c>
      <c r="D106" s="69">
        <v>70000</v>
      </c>
      <c r="F106" s="22" t="s">
        <v>5</v>
      </c>
      <c r="G106" s="23" t="s">
        <v>856</v>
      </c>
    </row>
    <row r="107" spans="1:7" x14ac:dyDescent="0.25">
      <c r="A107" s="22" t="s">
        <v>1080</v>
      </c>
      <c r="B107" s="22" t="s">
        <v>1647</v>
      </c>
      <c r="C107" s="36" t="s">
        <v>1492</v>
      </c>
      <c r="D107" s="69">
        <v>40000</v>
      </c>
      <c r="F107" s="22" t="s">
        <v>5</v>
      </c>
      <c r="G107" s="23" t="s">
        <v>856</v>
      </c>
    </row>
    <row r="108" spans="1:7" x14ac:dyDescent="0.25">
      <c r="A108" s="22" t="s">
        <v>668</v>
      </c>
      <c r="B108" s="22" t="s">
        <v>1648</v>
      </c>
      <c r="C108" s="36" t="s">
        <v>1495</v>
      </c>
      <c r="D108" s="69">
        <v>70000</v>
      </c>
      <c r="F108" s="22" t="s">
        <v>5</v>
      </c>
      <c r="G108" s="23" t="s">
        <v>858</v>
      </c>
    </row>
    <row r="109" spans="1:7" x14ac:dyDescent="0.25">
      <c r="A109" s="22" t="s">
        <v>669</v>
      </c>
      <c r="B109" s="22" t="s">
        <v>1649</v>
      </c>
      <c r="C109" s="36" t="s">
        <v>1531</v>
      </c>
      <c r="D109" s="69">
        <v>30000</v>
      </c>
      <c r="F109" s="22" t="s">
        <v>5</v>
      </c>
      <c r="G109" s="23" t="s">
        <v>858</v>
      </c>
    </row>
    <row r="110" spans="1:7" x14ac:dyDescent="0.25">
      <c r="A110" s="22" t="s">
        <v>1085</v>
      </c>
      <c r="B110" s="22" t="s">
        <v>1650</v>
      </c>
      <c r="C110" s="36" t="s">
        <v>1492</v>
      </c>
      <c r="D110" s="69">
        <v>50000</v>
      </c>
      <c r="F110" s="22" t="s">
        <v>1651</v>
      </c>
      <c r="G110" s="23" t="s">
        <v>858</v>
      </c>
    </row>
    <row r="111" spans="1:7" x14ac:dyDescent="0.25">
      <c r="A111" s="22" t="s">
        <v>1088</v>
      </c>
      <c r="B111" s="22" t="s">
        <v>1652</v>
      </c>
      <c r="C111" s="36" t="s">
        <v>1501</v>
      </c>
      <c r="D111" s="69">
        <v>150000</v>
      </c>
      <c r="F111" s="22" t="s">
        <v>5</v>
      </c>
      <c r="G111" s="23" t="s">
        <v>856</v>
      </c>
    </row>
    <row r="112" spans="1:7" x14ac:dyDescent="0.25">
      <c r="A112" s="22" t="s">
        <v>670</v>
      </c>
      <c r="B112" s="22" t="s">
        <v>1653</v>
      </c>
      <c r="C112" s="36" t="s">
        <v>1492</v>
      </c>
      <c r="D112" s="69">
        <v>150000</v>
      </c>
      <c r="F112" s="22" t="s">
        <v>5</v>
      </c>
      <c r="G112" s="23" t="s">
        <v>855</v>
      </c>
    </row>
    <row r="113" spans="1:7" x14ac:dyDescent="0.25">
      <c r="A113" s="22" t="s">
        <v>1654</v>
      </c>
      <c r="B113" s="22" t="s">
        <v>1655</v>
      </c>
      <c r="C113" s="36" t="s">
        <v>1495</v>
      </c>
      <c r="D113" s="69">
        <v>40000</v>
      </c>
      <c r="F113" s="22" t="s">
        <v>1656</v>
      </c>
      <c r="G113" s="23" t="s">
        <v>855</v>
      </c>
    </row>
    <row r="114" spans="1:7" x14ac:dyDescent="0.25">
      <c r="A114" s="22" t="s">
        <v>671</v>
      </c>
      <c r="B114" s="22" t="s">
        <v>1657</v>
      </c>
      <c r="C114" s="36" t="s">
        <v>1531</v>
      </c>
      <c r="D114" s="69">
        <v>150000</v>
      </c>
      <c r="F114" s="22" t="s">
        <v>5</v>
      </c>
      <c r="G114" s="23" t="s">
        <v>856</v>
      </c>
    </row>
    <row r="115" spans="1:7" x14ac:dyDescent="0.25">
      <c r="A115" s="22" t="s">
        <v>672</v>
      </c>
      <c r="B115" s="22" t="s">
        <v>1658</v>
      </c>
      <c r="C115" s="36" t="s">
        <v>1531</v>
      </c>
      <c r="D115" s="69">
        <v>40000</v>
      </c>
      <c r="F115" s="22" t="s">
        <v>202</v>
      </c>
      <c r="G115" s="23" t="s">
        <v>858</v>
      </c>
    </row>
    <row r="116" spans="1:7" x14ac:dyDescent="0.25">
      <c r="A116" s="22" t="s">
        <v>673</v>
      </c>
      <c r="B116" s="22" t="s">
        <v>1659</v>
      </c>
      <c r="C116" s="36" t="s">
        <v>1492</v>
      </c>
      <c r="D116" s="69">
        <v>75000</v>
      </c>
      <c r="F116" s="22" t="s">
        <v>1660</v>
      </c>
      <c r="G116" s="23" t="s">
        <v>856</v>
      </c>
    </row>
    <row r="117" spans="1:7" x14ac:dyDescent="0.25">
      <c r="A117" s="22" t="s">
        <v>674</v>
      </c>
      <c r="B117" s="22" t="s">
        <v>1661</v>
      </c>
      <c r="C117" s="36" t="s">
        <v>1531</v>
      </c>
      <c r="D117" s="69">
        <v>70000</v>
      </c>
      <c r="F117" s="22" t="s">
        <v>5</v>
      </c>
      <c r="G117" s="23" t="s">
        <v>858</v>
      </c>
    </row>
    <row r="118" spans="1:7" x14ac:dyDescent="0.25">
      <c r="A118" s="22" t="s">
        <v>1109</v>
      </c>
      <c r="B118" s="22" t="s">
        <v>1662</v>
      </c>
      <c r="C118" s="36" t="s">
        <v>1531</v>
      </c>
      <c r="D118" s="69">
        <v>20000</v>
      </c>
      <c r="F118" s="22" t="s">
        <v>1663</v>
      </c>
      <c r="G118" s="23" t="s">
        <v>858</v>
      </c>
    </row>
    <row r="119" spans="1:7" x14ac:dyDescent="0.25">
      <c r="A119" s="22" t="s">
        <v>1109</v>
      </c>
      <c r="B119" s="22" t="s">
        <v>1664</v>
      </c>
      <c r="C119" s="36" t="s">
        <v>1495</v>
      </c>
      <c r="D119" s="69">
        <v>75000</v>
      </c>
      <c r="F119" s="22" t="s">
        <v>1665</v>
      </c>
      <c r="G119" s="23" t="s">
        <v>855</v>
      </c>
    </row>
    <row r="120" spans="1:7" x14ac:dyDescent="0.25">
      <c r="A120" s="22" t="s">
        <v>676</v>
      </c>
      <c r="B120" s="22" t="s">
        <v>1666</v>
      </c>
      <c r="C120" s="36" t="s">
        <v>1495</v>
      </c>
      <c r="D120" s="69">
        <v>300000</v>
      </c>
      <c r="F120" s="22" t="s">
        <v>213</v>
      </c>
      <c r="G120" s="23" t="s">
        <v>855</v>
      </c>
    </row>
    <row r="121" spans="1:7" x14ac:dyDescent="0.25">
      <c r="A121" s="22" t="s">
        <v>677</v>
      </c>
      <c r="B121" s="22" t="s">
        <v>1667</v>
      </c>
      <c r="C121" s="36" t="s">
        <v>1495</v>
      </c>
      <c r="D121" s="69">
        <v>175000</v>
      </c>
      <c r="F121" s="22" t="s">
        <v>215</v>
      </c>
      <c r="G121" s="23" t="s">
        <v>856</v>
      </c>
    </row>
    <row r="122" spans="1:7" x14ac:dyDescent="0.25">
      <c r="A122" s="22" t="s">
        <v>1117</v>
      </c>
      <c r="B122" s="22" t="s">
        <v>1668</v>
      </c>
      <c r="C122" s="36" t="s">
        <v>1501</v>
      </c>
      <c r="D122" s="69">
        <v>25000</v>
      </c>
      <c r="F122" s="22" t="s">
        <v>5</v>
      </c>
      <c r="G122" s="23" t="s">
        <v>857</v>
      </c>
    </row>
    <row r="123" spans="1:7" x14ac:dyDescent="0.25">
      <c r="A123" s="22" t="s">
        <v>678</v>
      </c>
      <c r="B123" s="22" t="s">
        <v>1669</v>
      </c>
      <c r="C123" s="36" t="s">
        <v>1531</v>
      </c>
      <c r="D123" s="69">
        <v>25000</v>
      </c>
      <c r="F123" s="22" t="s">
        <v>1670</v>
      </c>
      <c r="G123" s="23" t="s">
        <v>857</v>
      </c>
    </row>
    <row r="124" spans="1:7" x14ac:dyDescent="0.25">
      <c r="A124" s="22" t="s">
        <v>679</v>
      </c>
      <c r="B124" s="22" t="s">
        <v>1671</v>
      </c>
      <c r="C124" s="36" t="s">
        <v>1492</v>
      </c>
      <c r="D124" s="69">
        <v>65000</v>
      </c>
      <c r="F124" s="22" t="s">
        <v>1672</v>
      </c>
      <c r="G124" s="23" t="s">
        <v>857</v>
      </c>
    </row>
    <row r="125" spans="1:7" x14ac:dyDescent="0.25">
      <c r="A125" s="22" t="s">
        <v>680</v>
      </c>
      <c r="B125" s="22" t="s">
        <v>1673</v>
      </c>
      <c r="C125" s="36" t="s">
        <v>1501</v>
      </c>
      <c r="D125" s="69">
        <v>15000</v>
      </c>
      <c r="F125" s="22" t="s">
        <v>223</v>
      </c>
      <c r="G125" s="23" t="s">
        <v>855</v>
      </c>
    </row>
    <row r="126" spans="1:7" x14ac:dyDescent="0.25">
      <c r="A126" s="22" t="s">
        <v>681</v>
      </c>
      <c r="B126" s="22" t="s">
        <v>1674</v>
      </c>
      <c r="C126" s="36" t="s">
        <v>1495</v>
      </c>
      <c r="D126" s="69">
        <v>85000</v>
      </c>
      <c r="F126" s="22" t="s">
        <v>1675</v>
      </c>
      <c r="G126" s="23" t="s">
        <v>856</v>
      </c>
    </row>
    <row r="127" spans="1:7" x14ac:dyDescent="0.25">
      <c r="A127" s="22" t="s">
        <v>683</v>
      </c>
      <c r="B127" s="22" t="s">
        <v>1676</v>
      </c>
      <c r="C127" s="36" t="s">
        <v>1495</v>
      </c>
      <c r="D127" s="69">
        <v>10000</v>
      </c>
      <c r="F127" s="22" t="s">
        <v>5</v>
      </c>
      <c r="G127" s="23" t="s">
        <v>857</v>
      </c>
    </row>
    <row r="128" spans="1:7" x14ac:dyDescent="0.25">
      <c r="A128" s="22" t="s">
        <v>684</v>
      </c>
      <c r="B128" s="22" t="s">
        <v>1677</v>
      </c>
      <c r="C128" s="36" t="s">
        <v>1501</v>
      </c>
      <c r="D128" s="69">
        <v>50000</v>
      </c>
      <c r="F128" s="22" t="s">
        <v>1678</v>
      </c>
      <c r="G128" s="23" t="s">
        <v>856</v>
      </c>
    </row>
    <row r="129" spans="1:7" x14ac:dyDescent="0.25">
      <c r="A129" s="22" t="s">
        <v>1129</v>
      </c>
      <c r="B129" s="22" t="s">
        <v>1679</v>
      </c>
      <c r="C129" s="36" t="s">
        <v>1531</v>
      </c>
      <c r="D129" s="69">
        <v>10000</v>
      </c>
      <c r="F129" s="22" t="s">
        <v>5</v>
      </c>
      <c r="G129" s="23" t="s">
        <v>857</v>
      </c>
    </row>
    <row r="130" spans="1:7" x14ac:dyDescent="0.25">
      <c r="A130" s="22" t="s">
        <v>685</v>
      </c>
      <c r="B130" s="22" t="s">
        <v>1680</v>
      </c>
      <c r="C130" s="36" t="s">
        <v>1495</v>
      </c>
      <c r="D130" s="69">
        <v>70000</v>
      </c>
      <c r="F130" s="22" t="s">
        <v>5</v>
      </c>
      <c r="G130" s="23" t="s">
        <v>858</v>
      </c>
    </row>
    <row r="131" spans="1:7" x14ac:dyDescent="0.25">
      <c r="A131" s="22" t="s">
        <v>685</v>
      </c>
      <c r="B131" s="22" t="s">
        <v>1681</v>
      </c>
      <c r="C131" s="36" t="s">
        <v>1495</v>
      </c>
      <c r="D131" s="69">
        <v>25000</v>
      </c>
      <c r="F131" s="22" t="s">
        <v>1133</v>
      </c>
      <c r="G131" s="23" t="s">
        <v>855</v>
      </c>
    </row>
    <row r="132" spans="1:7" x14ac:dyDescent="0.25">
      <c r="A132" s="22" t="s">
        <v>1682</v>
      </c>
      <c r="B132" s="22" t="s">
        <v>1683</v>
      </c>
      <c r="C132" s="36" t="s">
        <v>1495</v>
      </c>
      <c r="D132" s="69">
        <v>50000</v>
      </c>
      <c r="F132" s="22" t="s">
        <v>5</v>
      </c>
      <c r="G132" s="23" t="s">
        <v>856</v>
      </c>
    </row>
    <row r="133" spans="1:7" x14ac:dyDescent="0.25">
      <c r="A133" s="22" t="s">
        <v>686</v>
      </c>
      <c r="B133" s="22" t="s">
        <v>1684</v>
      </c>
      <c r="C133" s="36" t="s">
        <v>1492</v>
      </c>
      <c r="D133" s="69">
        <v>40000</v>
      </c>
      <c r="F133" s="22" t="s">
        <v>1685</v>
      </c>
      <c r="G133" s="23" t="s">
        <v>858</v>
      </c>
    </row>
    <row r="134" spans="1:7" x14ac:dyDescent="0.25">
      <c r="A134" s="22" t="s">
        <v>686</v>
      </c>
      <c r="B134" s="22" t="s">
        <v>1686</v>
      </c>
      <c r="C134" s="36" t="s">
        <v>1492</v>
      </c>
      <c r="D134" s="69">
        <v>25000</v>
      </c>
      <c r="F134" s="22" t="s">
        <v>1687</v>
      </c>
      <c r="G134" s="23" t="s">
        <v>856</v>
      </c>
    </row>
    <row r="135" spans="1:7" x14ac:dyDescent="0.25">
      <c r="A135" s="22" t="s">
        <v>686</v>
      </c>
      <c r="B135" s="22" t="s">
        <v>1688</v>
      </c>
      <c r="C135" s="36" t="s">
        <v>1495</v>
      </c>
      <c r="D135" s="69">
        <v>25000</v>
      </c>
      <c r="F135" s="22" t="s">
        <v>1689</v>
      </c>
      <c r="G135" s="23" t="s">
        <v>856</v>
      </c>
    </row>
    <row r="136" spans="1:7" x14ac:dyDescent="0.25">
      <c r="A136" s="22" t="s">
        <v>686</v>
      </c>
      <c r="B136" s="22" t="s">
        <v>1690</v>
      </c>
      <c r="C136" s="36" t="s">
        <v>1501</v>
      </c>
      <c r="D136" s="69">
        <v>100000</v>
      </c>
      <c r="F136" s="22" t="s">
        <v>1141</v>
      </c>
      <c r="G136" s="23" t="s">
        <v>856</v>
      </c>
    </row>
    <row r="137" spans="1:7" x14ac:dyDescent="0.25">
      <c r="A137" s="22" t="s">
        <v>686</v>
      </c>
      <c r="B137" s="22" t="s">
        <v>1691</v>
      </c>
      <c r="C137" s="36" t="s">
        <v>1495</v>
      </c>
      <c r="D137" s="69">
        <v>75000</v>
      </c>
      <c r="F137" s="22" t="s">
        <v>239</v>
      </c>
      <c r="G137" s="23" t="s">
        <v>856</v>
      </c>
    </row>
    <row r="138" spans="1:7" x14ac:dyDescent="0.25">
      <c r="A138" s="22" t="s">
        <v>687</v>
      </c>
      <c r="B138" s="22" t="s">
        <v>1692</v>
      </c>
      <c r="C138" s="36" t="s">
        <v>1501</v>
      </c>
      <c r="D138" s="69">
        <v>50000</v>
      </c>
      <c r="F138" s="22" t="s">
        <v>1693</v>
      </c>
      <c r="G138" s="23" t="s">
        <v>857</v>
      </c>
    </row>
    <row r="139" spans="1:7" x14ac:dyDescent="0.25">
      <c r="A139" s="22" t="s">
        <v>688</v>
      </c>
      <c r="B139" s="22" t="s">
        <v>1694</v>
      </c>
      <c r="C139" s="36" t="s">
        <v>1531</v>
      </c>
      <c r="D139" s="69">
        <v>15000</v>
      </c>
      <c r="F139" s="22" t="s">
        <v>5</v>
      </c>
      <c r="G139" s="23" t="s">
        <v>857</v>
      </c>
    </row>
    <row r="140" spans="1:7" x14ac:dyDescent="0.25">
      <c r="A140" s="22" t="s">
        <v>1143</v>
      </c>
      <c r="B140" s="22" t="s">
        <v>1695</v>
      </c>
      <c r="C140" s="36" t="s">
        <v>1531</v>
      </c>
      <c r="D140" s="69">
        <v>20000</v>
      </c>
      <c r="F140" s="22" t="s">
        <v>1696</v>
      </c>
      <c r="G140" s="23" t="s">
        <v>856</v>
      </c>
    </row>
    <row r="141" spans="1:7" x14ac:dyDescent="0.25">
      <c r="A141" s="22" t="s">
        <v>1143</v>
      </c>
      <c r="B141" s="22" t="s">
        <v>1697</v>
      </c>
      <c r="C141" s="36" t="s">
        <v>1495</v>
      </c>
      <c r="D141" s="69">
        <v>30000</v>
      </c>
      <c r="F141" s="22" t="s">
        <v>1145</v>
      </c>
      <c r="G141" s="23" t="s">
        <v>856</v>
      </c>
    </row>
    <row r="142" spans="1:7" x14ac:dyDescent="0.25">
      <c r="A142" s="22" t="s">
        <v>1143</v>
      </c>
      <c r="B142" s="22" t="s">
        <v>1698</v>
      </c>
      <c r="C142" s="36" t="s">
        <v>1495</v>
      </c>
      <c r="D142" s="69">
        <v>20000</v>
      </c>
      <c r="F142" s="22" t="s">
        <v>1699</v>
      </c>
      <c r="G142" s="23" t="s">
        <v>856</v>
      </c>
    </row>
    <row r="143" spans="1:7" x14ac:dyDescent="0.25">
      <c r="A143" s="22" t="s">
        <v>689</v>
      </c>
      <c r="B143" s="22" t="s">
        <v>1700</v>
      </c>
      <c r="C143" s="36" t="s">
        <v>1531</v>
      </c>
      <c r="D143" s="69">
        <v>10000</v>
      </c>
      <c r="F143" s="22" t="s">
        <v>1701</v>
      </c>
      <c r="G143" s="23" t="s">
        <v>858</v>
      </c>
    </row>
    <row r="144" spans="1:7" x14ac:dyDescent="0.25">
      <c r="A144" s="22" t="s">
        <v>689</v>
      </c>
      <c r="B144" s="22" t="s">
        <v>1702</v>
      </c>
      <c r="C144" s="36" t="s">
        <v>1492</v>
      </c>
      <c r="D144" s="69">
        <v>175000</v>
      </c>
      <c r="F144" s="22" t="s">
        <v>246</v>
      </c>
      <c r="G144" s="23" t="s">
        <v>858</v>
      </c>
    </row>
    <row r="145" spans="1:7" x14ac:dyDescent="0.25">
      <c r="A145" s="22" t="s">
        <v>689</v>
      </c>
      <c r="B145" s="22" t="s">
        <v>1703</v>
      </c>
      <c r="C145" s="36" t="s">
        <v>1492</v>
      </c>
      <c r="D145" s="69">
        <v>50000</v>
      </c>
      <c r="F145" s="22" t="s">
        <v>1150</v>
      </c>
      <c r="G145" s="23" t="s">
        <v>858</v>
      </c>
    </row>
    <row r="146" spans="1:7" x14ac:dyDescent="0.25">
      <c r="A146" s="22" t="s">
        <v>689</v>
      </c>
      <c r="B146" s="22" t="s">
        <v>1704</v>
      </c>
      <c r="C146" s="36" t="s">
        <v>1492</v>
      </c>
      <c r="D146" s="69">
        <v>50000</v>
      </c>
      <c r="F146" s="22" t="s">
        <v>1148</v>
      </c>
      <c r="G146" s="23" t="s">
        <v>855</v>
      </c>
    </row>
    <row r="147" spans="1:7" x14ac:dyDescent="0.25">
      <c r="A147" s="22" t="s">
        <v>689</v>
      </c>
      <c r="B147" s="22" t="s">
        <v>1705</v>
      </c>
      <c r="C147" s="36" t="s">
        <v>1492</v>
      </c>
      <c r="D147" s="69">
        <v>20000</v>
      </c>
      <c r="F147" s="22" t="s">
        <v>1706</v>
      </c>
      <c r="G147" s="23" t="s">
        <v>855</v>
      </c>
    </row>
    <row r="148" spans="1:7" x14ac:dyDescent="0.25">
      <c r="A148" s="22" t="s">
        <v>689</v>
      </c>
      <c r="B148" s="22" t="s">
        <v>1707</v>
      </c>
      <c r="C148" s="36" t="s">
        <v>1501</v>
      </c>
      <c r="D148" s="69">
        <v>75000</v>
      </c>
      <c r="F148" s="22" t="s">
        <v>1708</v>
      </c>
      <c r="G148" s="23" t="s">
        <v>858</v>
      </c>
    </row>
    <row r="149" spans="1:7" x14ac:dyDescent="0.25">
      <c r="A149" s="22" t="s">
        <v>689</v>
      </c>
      <c r="B149" s="22" t="s">
        <v>1709</v>
      </c>
      <c r="C149" s="36" t="s">
        <v>1495</v>
      </c>
      <c r="D149" s="69">
        <v>375000</v>
      </c>
      <c r="F149" s="22" t="s">
        <v>254</v>
      </c>
      <c r="G149" s="23" t="s">
        <v>855</v>
      </c>
    </row>
    <row r="150" spans="1:7" x14ac:dyDescent="0.25">
      <c r="A150" s="22" t="s">
        <v>690</v>
      </c>
      <c r="B150" s="22" t="s">
        <v>1710</v>
      </c>
      <c r="C150" s="36" t="s">
        <v>1495</v>
      </c>
      <c r="D150" s="69">
        <v>30000</v>
      </c>
      <c r="F150" s="22" t="s">
        <v>5</v>
      </c>
      <c r="G150" s="23" t="s">
        <v>855</v>
      </c>
    </row>
    <row r="151" spans="1:7" x14ac:dyDescent="0.25">
      <c r="A151" s="22" t="s">
        <v>692</v>
      </c>
      <c r="B151" s="22" t="s">
        <v>1711</v>
      </c>
      <c r="C151" s="36" t="s">
        <v>1531</v>
      </c>
      <c r="D151" s="69">
        <v>40000</v>
      </c>
      <c r="F151" s="22" t="s">
        <v>259</v>
      </c>
      <c r="G151" s="23" t="s">
        <v>855</v>
      </c>
    </row>
    <row r="152" spans="1:7" x14ac:dyDescent="0.25">
      <c r="A152" s="22" t="s">
        <v>694</v>
      </c>
      <c r="B152" s="22" t="s">
        <v>1712</v>
      </c>
      <c r="C152" s="36" t="s">
        <v>1495</v>
      </c>
      <c r="D152" s="69">
        <v>25000</v>
      </c>
      <c r="F152" s="22" t="s">
        <v>1713</v>
      </c>
      <c r="G152" s="23" t="s">
        <v>856</v>
      </c>
    </row>
    <row r="153" spans="1:7" x14ac:dyDescent="0.25">
      <c r="A153" s="22" t="s">
        <v>695</v>
      </c>
      <c r="B153" s="22" t="s">
        <v>1714</v>
      </c>
      <c r="C153" s="36" t="s">
        <v>1492</v>
      </c>
      <c r="D153" s="69">
        <v>200000</v>
      </c>
      <c r="F153" s="22" t="s">
        <v>1166</v>
      </c>
      <c r="G153" s="23" t="s">
        <v>856</v>
      </c>
    </row>
    <row r="154" spans="1:7" x14ac:dyDescent="0.25">
      <c r="A154" s="22" t="s">
        <v>695</v>
      </c>
      <c r="B154" s="22" t="s">
        <v>1715</v>
      </c>
      <c r="C154" s="36" t="s">
        <v>1492</v>
      </c>
      <c r="D154" s="69">
        <v>200000</v>
      </c>
      <c r="F154" s="22" t="s">
        <v>1716</v>
      </c>
      <c r="G154" s="23" t="s">
        <v>856</v>
      </c>
    </row>
    <row r="155" spans="1:7" x14ac:dyDescent="0.25">
      <c r="A155" s="22" t="s">
        <v>696</v>
      </c>
      <c r="B155" s="22" t="s">
        <v>1717</v>
      </c>
      <c r="C155" s="36" t="s">
        <v>1495</v>
      </c>
      <c r="D155" s="69">
        <v>345000</v>
      </c>
      <c r="F155" s="22" t="s">
        <v>1718</v>
      </c>
      <c r="G155" s="23" t="s">
        <v>856</v>
      </c>
    </row>
    <row r="156" spans="1:7" x14ac:dyDescent="0.25">
      <c r="A156" s="22" t="s">
        <v>1719</v>
      </c>
      <c r="B156" s="22" t="s">
        <v>1720</v>
      </c>
      <c r="C156" s="36" t="s">
        <v>1492</v>
      </c>
      <c r="D156" s="69">
        <v>20000</v>
      </c>
      <c r="F156" s="22" t="s">
        <v>1721</v>
      </c>
      <c r="G156" s="23" t="s">
        <v>856</v>
      </c>
    </row>
    <row r="157" spans="1:7" x14ac:dyDescent="0.25">
      <c r="A157" s="22" t="s">
        <v>697</v>
      </c>
      <c r="B157" s="22" t="s">
        <v>1722</v>
      </c>
      <c r="C157" s="36" t="s">
        <v>1492</v>
      </c>
      <c r="D157" s="69">
        <v>75000</v>
      </c>
      <c r="F157" s="22" t="s">
        <v>1723</v>
      </c>
      <c r="G157" s="23" t="s">
        <v>858</v>
      </c>
    </row>
    <row r="158" spans="1:7" x14ac:dyDescent="0.25">
      <c r="A158" s="22" t="s">
        <v>697</v>
      </c>
      <c r="B158" s="22" t="s">
        <v>1724</v>
      </c>
      <c r="C158" s="36" t="s">
        <v>1501</v>
      </c>
      <c r="D158" s="69">
        <v>100000</v>
      </c>
      <c r="F158" s="22" t="s">
        <v>1180</v>
      </c>
      <c r="G158" s="23" t="s">
        <v>858</v>
      </c>
    </row>
    <row r="159" spans="1:7" x14ac:dyDescent="0.25">
      <c r="A159" s="22" t="s">
        <v>698</v>
      </c>
      <c r="B159" s="22" t="s">
        <v>1725</v>
      </c>
      <c r="C159" s="36" t="s">
        <v>1492</v>
      </c>
      <c r="D159" s="69">
        <v>100000</v>
      </c>
      <c r="F159" s="22" t="s">
        <v>1726</v>
      </c>
      <c r="G159" s="23" t="s">
        <v>855</v>
      </c>
    </row>
    <row r="160" spans="1:7" x14ac:dyDescent="0.25">
      <c r="A160" s="22" t="s">
        <v>700</v>
      </c>
      <c r="B160" s="22" t="s">
        <v>1727</v>
      </c>
      <c r="C160" s="36" t="s">
        <v>1531</v>
      </c>
      <c r="D160" s="69">
        <v>170000</v>
      </c>
      <c r="F160" s="22" t="s">
        <v>1728</v>
      </c>
      <c r="G160" s="23" t="s">
        <v>855</v>
      </c>
    </row>
    <row r="161" spans="1:7" x14ac:dyDescent="0.25">
      <c r="A161" s="22" t="s">
        <v>701</v>
      </c>
      <c r="B161" s="22" t="s">
        <v>1729</v>
      </c>
      <c r="C161" s="36" t="s">
        <v>1501</v>
      </c>
      <c r="D161" s="69">
        <v>165000</v>
      </c>
      <c r="F161" s="22" t="s">
        <v>5</v>
      </c>
      <c r="G161" s="23" t="s">
        <v>856</v>
      </c>
    </row>
    <row r="162" spans="1:7" x14ac:dyDescent="0.25">
      <c r="A162" s="22" t="s">
        <v>1184</v>
      </c>
      <c r="B162" s="22" t="s">
        <v>1730</v>
      </c>
      <c r="C162" s="36" t="s">
        <v>1492</v>
      </c>
      <c r="D162" s="69">
        <v>40000</v>
      </c>
      <c r="F162" s="22" t="s">
        <v>1731</v>
      </c>
      <c r="G162" s="23" t="s">
        <v>858</v>
      </c>
    </row>
    <row r="163" spans="1:7" x14ac:dyDescent="0.25">
      <c r="A163" s="22" t="s">
        <v>702</v>
      </c>
      <c r="B163" s="22" t="s">
        <v>1732</v>
      </c>
      <c r="C163" s="36" t="s">
        <v>1495</v>
      </c>
      <c r="D163" s="69">
        <v>30000</v>
      </c>
      <c r="F163" s="22" t="s">
        <v>1733</v>
      </c>
      <c r="G163" s="23" t="s">
        <v>858</v>
      </c>
    </row>
    <row r="164" spans="1:7" x14ac:dyDescent="0.25">
      <c r="A164" s="22" t="s">
        <v>703</v>
      </c>
      <c r="B164" s="22" t="s">
        <v>1734</v>
      </c>
      <c r="C164" s="36" t="s">
        <v>1492</v>
      </c>
      <c r="D164" s="69">
        <v>50000</v>
      </c>
      <c r="F164" s="22" t="s">
        <v>5</v>
      </c>
      <c r="G164" s="23" t="s">
        <v>858</v>
      </c>
    </row>
    <row r="165" spans="1:7" x14ac:dyDescent="0.25">
      <c r="A165" s="22" t="s">
        <v>704</v>
      </c>
      <c r="B165" s="22" t="s">
        <v>1735</v>
      </c>
      <c r="C165" s="36" t="s">
        <v>1501</v>
      </c>
      <c r="D165" s="69">
        <v>100000</v>
      </c>
      <c r="F165" s="22" t="s">
        <v>1190</v>
      </c>
      <c r="G165" s="23" t="s">
        <v>855</v>
      </c>
    </row>
    <row r="166" spans="1:7" x14ac:dyDescent="0.25">
      <c r="A166" s="22" t="s">
        <v>705</v>
      </c>
      <c r="B166" s="22" t="s">
        <v>1736</v>
      </c>
      <c r="C166" s="36" t="s">
        <v>1501</v>
      </c>
      <c r="D166" s="69">
        <v>25000</v>
      </c>
      <c r="F166" s="22" t="s">
        <v>1737</v>
      </c>
      <c r="G166" s="23" t="s">
        <v>856</v>
      </c>
    </row>
    <row r="167" spans="1:7" x14ac:dyDescent="0.25">
      <c r="A167" s="22" t="s">
        <v>706</v>
      </c>
      <c r="B167" s="22" t="s">
        <v>1738</v>
      </c>
      <c r="C167" s="36" t="s">
        <v>1531</v>
      </c>
      <c r="D167" s="69">
        <v>140000</v>
      </c>
      <c r="F167" s="22" t="s">
        <v>1739</v>
      </c>
      <c r="G167" s="23" t="s">
        <v>858</v>
      </c>
    </row>
    <row r="168" spans="1:7" x14ac:dyDescent="0.25">
      <c r="A168" s="22" t="s">
        <v>1197</v>
      </c>
      <c r="B168" s="22" t="s">
        <v>1740</v>
      </c>
      <c r="C168" s="36" t="s">
        <v>1531</v>
      </c>
      <c r="D168" s="69">
        <v>25000</v>
      </c>
      <c r="F168" s="22" t="s">
        <v>199</v>
      </c>
      <c r="G168" s="23" t="s">
        <v>856</v>
      </c>
    </row>
    <row r="169" spans="1:7" x14ac:dyDescent="0.25">
      <c r="A169" s="22" t="s">
        <v>1200</v>
      </c>
      <c r="B169" s="22" t="s">
        <v>1741</v>
      </c>
      <c r="C169" s="36" t="s">
        <v>1495</v>
      </c>
      <c r="D169" s="69">
        <v>250000</v>
      </c>
      <c r="F169" s="22" t="s">
        <v>1742</v>
      </c>
      <c r="G169" s="23" t="s">
        <v>858</v>
      </c>
    </row>
    <row r="170" spans="1:7" x14ac:dyDescent="0.25">
      <c r="A170" s="22" t="s">
        <v>709</v>
      </c>
      <c r="B170" s="22" t="s">
        <v>1743</v>
      </c>
      <c r="C170" s="36" t="s">
        <v>1495</v>
      </c>
      <c r="D170" s="69">
        <v>25000</v>
      </c>
      <c r="F170" s="22" t="s">
        <v>1021</v>
      </c>
      <c r="G170" s="23" t="s">
        <v>858</v>
      </c>
    </row>
    <row r="171" spans="1:7" x14ac:dyDescent="0.25">
      <c r="A171" s="22" t="s">
        <v>1744</v>
      </c>
      <c r="B171" s="22" t="s">
        <v>1745</v>
      </c>
      <c r="C171" s="36" t="s">
        <v>1501</v>
      </c>
      <c r="D171" s="69">
        <v>25000</v>
      </c>
      <c r="F171" s="22" t="s">
        <v>5</v>
      </c>
      <c r="G171" s="23" t="s">
        <v>856</v>
      </c>
    </row>
    <row r="172" spans="1:7" x14ac:dyDescent="0.25">
      <c r="A172" s="22" t="s">
        <v>710</v>
      </c>
      <c r="B172" s="22" t="s">
        <v>1746</v>
      </c>
      <c r="C172" s="36" t="s">
        <v>1495</v>
      </c>
      <c r="D172" s="69">
        <v>170000</v>
      </c>
      <c r="F172" s="22" t="s">
        <v>5</v>
      </c>
      <c r="G172" s="23" t="s">
        <v>857</v>
      </c>
    </row>
    <row r="173" spans="1:7" x14ac:dyDescent="0.25">
      <c r="A173" s="22" t="s">
        <v>711</v>
      </c>
      <c r="B173" s="22" t="s">
        <v>1747</v>
      </c>
      <c r="C173" s="36" t="s">
        <v>1492</v>
      </c>
      <c r="D173" s="69">
        <v>50000</v>
      </c>
      <c r="F173" s="22" t="s">
        <v>1748</v>
      </c>
      <c r="G173" s="23" t="s">
        <v>858</v>
      </c>
    </row>
    <row r="174" spans="1:7" x14ac:dyDescent="0.25">
      <c r="A174" s="22" t="s">
        <v>714</v>
      </c>
      <c r="B174" s="22" t="s">
        <v>1749</v>
      </c>
      <c r="C174" s="36" t="s">
        <v>1501</v>
      </c>
      <c r="D174" s="69">
        <v>75000</v>
      </c>
      <c r="F174" s="22" t="s">
        <v>5</v>
      </c>
      <c r="G174" s="23" t="s">
        <v>857</v>
      </c>
    </row>
    <row r="175" spans="1:7" x14ac:dyDescent="0.25">
      <c r="A175" s="22" t="s">
        <v>1750</v>
      </c>
      <c r="B175" s="22" t="s">
        <v>1751</v>
      </c>
      <c r="C175" s="36" t="s">
        <v>1495</v>
      </c>
      <c r="D175" s="69">
        <v>20000</v>
      </c>
      <c r="F175" s="22" t="s">
        <v>1752</v>
      </c>
      <c r="G175" s="23" t="s">
        <v>855</v>
      </c>
    </row>
    <row r="176" spans="1:7" x14ac:dyDescent="0.25">
      <c r="A176" s="22" t="s">
        <v>1753</v>
      </c>
      <c r="B176" s="22" t="s">
        <v>1754</v>
      </c>
      <c r="C176" s="36" t="s">
        <v>1501</v>
      </c>
      <c r="D176" s="69">
        <v>35000</v>
      </c>
      <c r="F176" s="22" t="s">
        <v>1755</v>
      </c>
      <c r="G176" s="23" t="s">
        <v>857</v>
      </c>
    </row>
    <row r="177" spans="1:7" x14ac:dyDescent="0.25">
      <c r="A177" s="22" t="s">
        <v>715</v>
      </c>
      <c r="B177" s="22" t="s">
        <v>1756</v>
      </c>
      <c r="C177" s="36" t="s">
        <v>1495</v>
      </c>
      <c r="D177" s="69">
        <v>35000</v>
      </c>
      <c r="F177" s="22" t="s">
        <v>5</v>
      </c>
      <c r="G177" s="23" t="s">
        <v>857</v>
      </c>
    </row>
    <row r="178" spans="1:7" x14ac:dyDescent="0.25">
      <c r="A178" s="22" t="s">
        <v>1220</v>
      </c>
      <c r="B178" s="22" t="s">
        <v>1757</v>
      </c>
      <c r="C178" s="36" t="s">
        <v>1495</v>
      </c>
      <c r="D178" s="69">
        <v>25000</v>
      </c>
      <c r="F178" s="22" t="s">
        <v>5</v>
      </c>
      <c r="G178" s="23" t="s">
        <v>855</v>
      </c>
    </row>
    <row r="179" spans="1:7" x14ac:dyDescent="0.25">
      <c r="A179" s="22" t="s">
        <v>718</v>
      </c>
      <c r="B179" s="22" t="s">
        <v>1758</v>
      </c>
      <c r="C179" s="36" t="s">
        <v>1531</v>
      </c>
      <c r="D179" s="69">
        <v>40000</v>
      </c>
      <c r="F179" s="22" t="s">
        <v>1231</v>
      </c>
      <c r="G179" s="23" t="s">
        <v>855</v>
      </c>
    </row>
    <row r="180" spans="1:7" x14ac:dyDescent="0.25">
      <c r="A180" s="22" t="s">
        <v>720</v>
      </c>
      <c r="B180" s="22" t="s">
        <v>1759</v>
      </c>
      <c r="C180" s="36" t="s">
        <v>1531</v>
      </c>
      <c r="D180" s="69">
        <v>250000</v>
      </c>
      <c r="F180" s="22" t="s">
        <v>1760</v>
      </c>
      <c r="G180" s="23" t="s">
        <v>856</v>
      </c>
    </row>
    <row r="181" spans="1:7" x14ac:dyDescent="0.25">
      <c r="A181" s="22" t="s">
        <v>720</v>
      </c>
      <c r="B181" s="22" t="s">
        <v>1761</v>
      </c>
      <c r="C181" s="36" t="s">
        <v>1501</v>
      </c>
      <c r="D181" s="69">
        <v>20000</v>
      </c>
      <c r="F181" s="22" t="s">
        <v>317</v>
      </c>
      <c r="G181" s="23" t="s">
        <v>858</v>
      </c>
    </row>
    <row r="182" spans="1:7" x14ac:dyDescent="0.25">
      <c r="A182" s="22" t="s">
        <v>722</v>
      </c>
      <c r="B182" s="22" t="s">
        <v>1762</v>
      </c>
      <c r="C182" s="36" t="s">
        <v>1531</v>
      </c>
      <c r="D182" s="69">
        <v>50000</v>
      </c>
      <c r="F182" s="22" t="s">
        <v>1763</v>
      </c>
      <c r="G182" s="23" t="s">
        <v>857</v>
      </c>
    </row>
    <row r="183" spans="1:7" x14ac:dyDescent="0.25">
      <c r="A183" s="22" t="s">
        <v>722</v>
      </c>
      <c r="B183" s="22" t="s">
        <v>1764</v>
      </c>
      <c r="C183" s="36" t="s">
        <v>1495</v>
      </c>
      <c r="D183" s="69">
        <v>50000</v>
      </c>
      <c r="F183" s="22" t="s">
        <v>1765</v>
      </c>
      <c r="G183" s="23" t="s">
        <v>855</v>
      </c>
    </row>
    <row r="184" spans="1:7" x14ac:dyDescent="0.25">
      <c r="A184" s="22" t="s">
        <v>723</v>
      </c>
      <c r="B184" s="22" t="s">
        <v>1766</v>
      </c>
      <c r="C184" s="36" t="s">
        <v>1492</v>
      </c>
      <c r="D184" s="69">
        <v>20000</v>
      </c>
      <c r="F184" s="22" t="s">
        <v>327</v>
      </c>
      <c r="G184" s="23" t="s">
        <v>857</v>
      </c>
    </row>
    <row r="185" spans="1:7" x14ac:dyDescent="0.25">
      <c r="A185" s="22" t="s">
        <v>726</v>
      </c>
      <c r="B185" s="22" t="s">
        <v>1767</v>
      </c>
      <c r="C185" s="36" t="s">
        <v>1501</v>
      </c>
      <c r="D185" s="69">
        <v>10000</v>
      </c>
      <c r="F185" s="22" t="s">
        <v>5</v>
      </c>
      <c r="G185" s="23" t="s">
        <v>858</v>
      </c>
    </row>
    <row r="186" spans="1:7" x14ac:dyDescent="0.25">
      <c r="A186" s="22" t="s">
        <v>727</v>
      </c>
      <c r="B186" s="22" t="s">
        <v>1768</v>
      </c>
      <c r="C186" s="36" t="s">
        <v>1495</v>
      </c>
      <c r="D186" s="69">
        <v>20000</v>
      </c>
      <c r="F186" s="22" t="s">
        <v>5</v>
      </c>
      <c r="G186" s="23" t="s">
        <v>857</v>
      </c>
    </row>
    <row r="187" spans="1:7" x14ac:dyDescent="0.25">
      <c r="A187" s="22" t="s">
        <v>728</v>
      </c>
      <c r="B187" s="22" t="s">
        <v>1769</v>
      </c>
      <c r="C187" s="36" t="s">
        <v>1492</v>
      </c>
      <c r="D187" s="69">
        <v>215000</v>
      </c>
      <c r="F187" s="22" t="s">
        <v>1770</v>
      </c>
      <c r="G187" s="23" t="s">
        <v>857</v>
      </c>
    </row>
    <row r="188" spans="1:7" x14ac:dyDescent="0.25">
      <c r="A188" s="22" t="s">
        <v>730</v>
      </c>
      <c r="B188" s="22" t="s">
        <v>1771</v>
      </c>
      <c r="C188" s="36" t="s">
        <v>1495</v>
      </c>
      <c r="D188" s="69">
        <v>25000</v>
      </c>
      <c r="F188" s="22" t="s">
        <v>1772</v>
      </c>
      <c r="G188" s="23" t="s">
        <v>858</v>
      </c>
    </row>
    <row r="189" spans="1:7" x14ac:dyDescent="0.25">
      <c r="A189" s="22" t="s">
        <v>731</v>
      </c>
      <c r="B189" s="22" t="s">
        <v>1773</v>
      </c>
      <c r="C189" s="36" t="s">
        <v>1495</v>
      </c>
      <c r="D189" s="69">
        <v>35000</v>
      </c>
      <c r="F189" s="22" t="s">
        <v>5</v>
      </c>
      <c r="G189" s="23" t="s">
        <v>858</v>
      </c>
    </row>
    <row r="190" spans="1:7" x14ac:dyDescent="0.25">
      <c r="A190" s="22" t="s">
        <v>732</v>
      </c>
      <c r="B190" s="22" t="s">
        <v>1774</v>
      </c>
      <c r="C190" s="36" t="s">
        <v>1501</v>
      </c>
      <c r="D190" s="69">
        <v>20000</v>
      </c>
      <c r="F190" s="22" t="s">
        <v>342</v>
      </c>
      <c r="G190" s="23" t="s">
        <v>856</v>
      </c>
    </row>
    <row r="191" spans="1:7" x14ac:dyDescent="0.25">
      <c r="A191" s="22" t="s">
        <v>733</v>
      </c>
      <c r="B191" s="22" t="s">
        <v>1775</v>
      </c>
      <c r="C191" s="36" t="s">
        <v>1531</v>
      </c>
      <c r="D191" s="69">
        <v>300000</v>
      </c>
      <c r="F191" s="22" t="s">
        <v>1776</v>
      </c>
      <c r="G191" s="23" t="s">
        <v>857</v>
      </c>
    </row>
    <row r="192" spans="1:7" x14ac:dyDescent="0.25">
      <c r="A192" s="22" t="s">
        <v>733</v>
      </c>
      <c r="B192" s="22" t="s">
        <v>1777</v>
      </c>
      <c r="C192" s="36" t="s">
        <v>1492</v>
      </c>
      <c r="D192" s="69">
        <v>100000</v>
      </c>
      <c r="F192" s="22" t="s">
        <v>5</v>
      </c>
      <c r="G192" s="23" t="s">
        <v>857</v>
      </c>
    </row>
    <row r="193" spans="1:7" x14ac:dyDescent="0.25">
      <c r="A193" s="22" t="s">
        <v>734</v>
      </c>
      <c r="B193" s="22" t="s">
        <v>1778</v>
      </c>
      <c r="C193" s="36" t="s">
        <v>1492</v>
      </c>
      <c r="D193" s="69">
        <v>100000</v>
      </c>
      <c r="F193" s="22" t="s">
        <v>5</v>
      </c>
      <c r="G193" s="23" t="s">
        <v>857</v>
      </c>
    </row>
    <row r="194" spans="1:7" x14ac:dyDescent="0.25">
      <c r="A194" s="22" t="s">
        <v>735</v>
      </c>
      <c r="B194" s="22" t="s">
        <v>1779</v>
      </c>
      <c r="C194" s="36" t="s">
        <v>1501</v>
      </c>
      <c r="D194" s="69">
        <v>18000</v>
      </c>
      <c r="F194" s="22" t="s">
        <v>5</v>
      </c>
      <c r="G194" s="23" t="s">
        <v>857</v>
      </c>
    </row>
    <row r="195" spans="1:7" x14ac:dyDescent="0.25">
      <c r="A195" s="22" t="s">
        <v>739</v>
      </c>
      <c r="B195" s="22" t="s">
        <v>1780</v>
      </c>
      <c r="C195" s="36" t="s">
        <v>1495</v>
      </c>
      <c r="D195" s="69">
        <v>100000</v>
      </c>
      <c r="F195" s="22" t="s">
        <v>353</v>
      </c>
      <c r="G195" s="23" t="s">
        <v>857</v>
      </c>
    </row>
    <row r="196" spans="1:7" x14ac:dyDescent="0.25">
      <c r="A196" s="22" t="s">
        <v>741</v>
      </c>
      <c r="B196" s="22" t="s">
        <v>1781</v>
      </c>
      <c r="C196" s="36" t="s">
        <v>1501</v>
      </c>
      <c r="D196" s="69">
        <v>70000</v>
      </c>
      <c r="F196" s="22" t="s">
        <v>5</v>
      </c>
      <c r="G196" s="23" t="s">
        <v>857</v>
      </c>
    </row>
    <row r="197" spans="1:7" x14ac:dyDescent="0.25">
      <c r="A197" s="22" t="s">
        <v>742</v>
      </c>
      <c r="B197" s="22" t="s">
        <v>1782</v>
      </c>
      <c r="C197" s="36" t="s">
        <v>1501</v>
      </c>
      <c r="D197" s="69">
        <v>150000</v>
      </c>
      <c r="F197" s="22" t="s">
        <v>5</v>
      </c>
      <c r="G197" s="23" t="s">
        <v>857</v>
      </c>
    </row>
    <row r="198" spans="1:7" x14ac:dyDescent="0.25">
      <c r="A198" s="22" t="s">
        <v>743</v>
      </c>
      <c r="B198" s="22" t="s">
        <v>1783</v>
      </c>
      <c r="C198" s="36" t="s">
        <v>1492</v>
      </c>
      <c r="D198" s="69">
        <v>110000</v>
      </c>
      <c r="F198" s="22" t="s">
        <v>5</v>
      </c>
      <c r="G198" s="23" t="s">
        <v>857</v>
      </c>
    </row>
    <row r="199" spans="1:7" x14ac:dyDescent="0.25">
      <c r="A199" s="22" t="s">
        <v>744</v>
      </c>
      <c r="B199" s="22" t="s">
        <v>1784</v>
      </c>
      <c r="C199" s="36" t="s">
        <v>1492</v>
      </c>
      <c r="D199" s="69">
        <v>510000</v>
      </c>
      <c r="F199" s="22" t="s">
        <v>5</v>
      </c>
      <c r="G199" s="23" t="s">
        <v>857</v>
      </c>
    </row>
    <row r="200" spans="1:7" x14ac:dyDescent="0.25">
      <c r="A200" s="22" t="s">
        <v>1272</v>
      </c>
      <c r="B200" s="22" t="s">
        <v>1785</v>
      </c>
      <c r="C200" s="36" t="s">
        <v>1492</v>
      </c>
      <c r="D200" s="69">
        <v>65000</v>
      </c>
      <c r="F200" s="22" t="s">
        <v>5</v>
      </c>
      <c r="G200" s="23" t="s">
        <v>857</v>
      </c>
    </row>
    <row r="201" spans="1:7" x14ac:dyDescent="0.25">
      <c r="A201" s="22" t="s">
        <v>746</v>
      </c>
      <c r="B201" s="22" t="s">
        <v>1786</v>
      </c>
      <c r="C201" s="36" t="s">
        <v>1492</v>
      </c>
      <c r="D201" s="69">
        <v>40000</v>
      </c>
      <c r="F201" s="22" t="s">
        <v>5</v>
      </c>
      <c r="G201" s="23" t="s">
        <v>857</v>
      </c>
    </row>
    <row r="202" spans="1:7" x14ac:dyDescent="0.25">
      <c r="A202" s="22" t="s">
        <v>747</v>
      </c>
      <c r="B202" s="22" t="s">
        <v>1787</v>
      </c>
      <c r="C202" s="36" t="s">
        <v>1495</v>
      </c>
      <c r="D202" s="69">
        <v>15000</v>
      </c>
      <c r="F202" s="22" t="s">
        <v>5</v>
      </c>
      <c r="G202" s="23" t="s">
        <v>857</v>
      </c>
    </row>
    <row r="203" spans="1:7" x14ac:dyDescent="0.25">
      <c r="A203" s="22" t="s">
        <v>748</v>
      </c>
      <c r="B203" s="22" t="s">
        <v>1788</v>
      </c>
      <c r="C203" s="36" t="s">
        <v>1531</v>
      </c>
      <c r="D203" s="69">
        <v>30000</v>
      </c>
      <c r="F203" s="22" t="s">
        <v>5</v>
      </c>
      <c r="G203" s="23" t="s">
        <v>857</v>
      </c>
    </row>
    <row r="204" spans="1:7" x14ac:dyDescent="0.25">
      <c r="A204" s="22" t="s">
        <v>751</v>
      </c>
      <c r="B204" s="22" t="s">
        <v>1789</v>
      </c>
      <c r="C204" s="36" t="s">
        <v>1495</v>
      </c>
      <c r="D204" s="69">
        <v>45000</v>
      </c>
      <c r="F204" s="22" t="s">
        <v>5</v>
      </c>
      <c r="G204" s="23" t="s">
        <v>858</v>
      </c>
    </row>
    <row r="205" spans="1:7" x14ac:dyDescent="0.25">
      <c r="A205" s="22" t="s">
        <v>1790</v>
      </c>
      <c r="B205" s="22" t="s">
        <v>1791</v>
      </c>
      <c r="C205" s="36" t="s">
        <v>1531</v>
      </c>
      <c r="D205" s="69">
        <v>10000</v>
      </c>
      <c r="F205" s="22" t="s">
        <v>1792</v>
      </c>
      <c r="G205" s="23" t="s">
        <v>855</v>
      </c>
    </row>
    <row r="206" spans="1:7" x14ac:dyDescent="0.25">
      <c r="A206" s="22" t="s">
        <v>754</v>
      </c>
      <c r="B206" s="22" t="s">
        <v>1793</v>
      </c>
      <c r="C206" s="36" t="s">
        <v>1492</v>
      </c>
      <c r="D206" s="69">
        <v>40000</v>
      </c>
      <c r="F206" s="22" t="s">
        <v>5</v>
      </c>
      <c r="G206" s="23" t="s">
        <v>858</v>
      </c>
    </row>
    <row r="207" spans="1:7" x14ac:dyDescent="0.25">
      <c r="A207" s="22" t="s">
        <v>755</v>
      </c>
      <c r="B207" s="22" t="s">
        <v>1794</v>
      </c>
      <c r="C207" s="36" t="s">
        <v>1531</v>
      </c>
      <c r="D207" s="69">
        <v>175000</v>
      </c>
      <c r="F207" s="22" t="s">
        <v>1795</v>
      </c>
      <c r="G207" s="23" t="s">
        <v>858</v>
      </c>
    </row>
    <row r="208" spans="1:7" x14ac:dyDescent="0.25">
      <c r="A208" s="22" t="s">
        <v>756</v>
      </c>
      <c r="B208" s="22" t="s">
        <v>1796</v>
      </c>
      <c r="C208" s="36" t="s">
        <v>1531</v>
      </c>
      <c r="D208" s="69">
        <v>150000</v>
      </c>
      <c r="F208" s="22" t="s">
        <v>1797</v>
      </c>
      <c r="G208" s="23" t="s">
        <v>858</v>
      </c>
    </row>
    <row r="209" spans="1:7" x14ac:dyDescent="0.25">
      <c r="A209" s="22" t="s">
        <v>757</v>
      </c>
      <c r="B209" s="22" t="s">
        <v>1798</v>
      </c>
      <c r="C209" s="36" t="s">
        <v>1492</v>
      </c>
      <c r="D209" s="69">
        <v>100000</v>
      </c>
      <c r="F209" s="22" t="s">
        <v>1799</v>
      </c>
      <c r="G209" s="23" t="s">
        <v>858</v>
      </c>
    </row>
    <row r="210" spans="1:7" x14ac:dyDescent="0.25">
      <c r="A210" s="22" t="s">
        <v>757</v>
      </c>
      <c r="B210" s="22" t="s">
        <v>1800</v>
      </c>
      <c r="C210" s="36" t="s">
        <v>1495</v>
      </c>
      <c r="D210" s="69">
        <v>50000</v>
      </c>
      <c r="F210" s="22" t="s">
        <v>1801</v>
      </c>
      <c r="G210" s="23" t="s">
        <v>858</v>
      </c>
    </row>
    <row r="211" spans="1:7" x14ac:dyDescent="0.25">
      <c r="A211" s="22" t="s">
        <v>759</v>
      </c>
      <c r="B211" s="22" t="s">
        <v>1802</v>
      </c>
      <c r="C211" s="36" t="s">
        <v>1495</v>
      </c>
      <c r="D211" s="69">
        <v>70000</v>
      </c>
      <c r="F211" s="22" t="s">
        <v>384</v>
      </c>
      <c r="G211" s="23" t="s">
        <v>855</v>
      </c>
    </row>
    <row r="212" spans="1:7" x14ac:dyDescent="0.25">
      <c r="A212" s="22" t="s">
        <v>760</v>
      </c>
      <c r="B212" s="22" t="s">
        <v>1803</v>
      </c>
      <c r="C212" s="36" t="s">
        <v>1495</v>
      </c>
      <c r="D212" s="69">
        <v>85000</v>
      </c>
      <c r="F212" s="22" t="s">
        <v>5</v>
      </c>
      <c r="G212" s="23" t="s">
        <v>856</v>
      </c>
    </row>
    <row r="213" spans="1:7" x14ac:dyDescent="0.25">
      <c r="A213" s="22" t="s">
        <v>761</v>
      </c>
      <c r="B213" s="22" t="s">
        <v>1804</v>
      </c>
      <c r="C213" s="36" t="s">
        <v>1495</v>
      </c>
      <c r="D213" s="69">
        <v>10000</v>
      </c>
      <c r="F213" s="22" t="s">
        <v>389</v>
      </c>
      <c r="G213" s="23" t="s">
        <v>855</v>
      </c>
    </row>
    <row r="214" spans="1:7" x14ac:dyDescent="0.25">
      <c r="A214" s="22" t="s">
        <v>1805</v>
      </c>
      <c r="B214" s="22" t="s">
        <v>1806</v>
      </c>
      <c r="C214" s="36" t="s">
        <v>1495</v>
      </c>
      <c r="D214" s="69">
        <v>25000</v>
      </c>
      <c r="F214" s="22" t="s">
        <v>1807</v>
      </c>
      <c r="G214" s="23" t="s">
        <v>856</v>
      </c>
    </row>
    <row r="215" spans="1:7" x14ac:dyDescent="0.25">
      <c r="A215" s="22" t="s">
        <v>762</v>
      </c>
      <c r="B215" s="22" t="s">
        <v>1808</v>
      </c>
      <c r="C215" s="36" t="s">
        <v>1495</v>
      </c>
      <c r="D215" s="69">
        <v>65000</v>
      </c>
      <c r="F215" s="22" t="s">
        <v>5</v>
      </c>
      <c r="G215" s="23" t="s">
        <v>855</v>
      </c>
    </row>
    <row r="216" spans="1:7" x14ac:dyDescent="0.25">
      <c r="A216" s="22" t="s">
        <v>763</v>
      </c>
      <c r="B216" s="22" t="s">
        <v>1809</v>
      </c>
      <c r="C216" s="36" t="s">
        <v>1531</v>
      </c>
      <c r="D216" s="69">
        <v>350000</v>
      </c>
      <c r="F216" s="22" t="s">
        <v>5</v>
      </c>
      <c r="G216" s="23" t="s">
        <v>858</v>
      </c>
    </row>
    <row r="217" spans="1:7" x14ac:dyDescent="0.25">
      <c r="A217" s="22" t="s">
        <v>1308</v>
      </c>
      <c r="B217" s="22" t="s">
        <v>1810</v>
      </c>
      <c r="C217" s="36" t="s">
        <v>1492</v>
      </c>
      <c r="D217" s="69">
        <v>10000</v>
      </c>
      <c r="F217" s="22" t="s">
        <v>5</v>
      </c>
      <c r="G217" s="23" t="s">
        <v>857</v>
      </c>
    </row>
    <row r="218" spans="1:7" x14ac:dyDescent="0.25">
      <c r="A218" s="22" t="s">
        <v>1310</v>
      </c>
      <c r="B218" s="22" t="s">
        <v>1811</v>
      </c>
      <c r="C218" s="36" t="s">
        <v>1495</v>
      </c>
      <c r="D218" s="69">
        <v>55000</v>
      </c>
      <c r="F218" s="22" t="s">
        <v>5</v>
      </c>
      <c r="G218" s="23" t="s">
        <v>857</v>
      </c>
    </row>
    <row r="219" spans="1:7" x14ac:dyDescent="0.25">
      <c r="A219" s="22" t="s">
        <v>766</v>
      </c>
      <c r="B219" s="22" t="s">
        <v>1812</v>
      </c>
      <c r="C219" s="36" t="s">
        <v>1495</v>
      </c>
      <c r="D219" s="69">
        <v>20000</v>
      </c>
      <c r="F219" s="22" t="s">
        <v>5</v>
      </c>
      <c r="G219" s="23" t="s">
        <v>857</v>
      </c>
    </row>
    <row r="220" spans="1:7" x14ac:dyDescent="0.25">
      <c r="A220" s="22" t="s">
        <v>768</v>
      </c>
      <c r="B220" s="22" t="s">
        <v>1813</v>
      </c>
      <c r="C220" s="36" t="s">
        <v>1495</v>
      </c>
      <c r="D220" s="69">
        <v>17500</v>
      </c>
      <c r="F220" s="22" t="s">
        <v>5</v>
      </c>
      <c r="G220" s="23" t="s">
        <v>857</v>
      </c>
    </row>
    <row r="221" spans="1:7" x14ac:dyDescent="0.25">
      <c r="A221" s="22" t="s">
        <v>770</v>
      </c>
      <c r="B221" s="22" t="s">
        <v>1814</v>
      </c>
      <c r="C221" s="36" t="s">
        <v>1531</v>
      </c>
      <c r="D221" s="69">
        <v>20000</v>
      </c>
      <c r="F221" s="22" t="s">
        <v>5</v>
      </c>
      <c r="G221" s="23" t="s">
        <v>857</v>
      </c>
    </row>
    <row r="222" spans="1:7" x14ac:dyDescent="0.25">
      <c r="A222" s="22" t="s">
        <v>1815</v>
      </c>
      <c r="B222" s="22" t="s">
        <v>1816</v>
      </c>
      <c r="C222" s="36" t="s">
        <v>1531</v>
      </c>
      <c r="D222" s="69">
        <v>50000</v>
      </c>
      <c r="F222" s="22" t="s">
        <v>1817</v>
      </c>
      <c r="G222" s="23" t="s">
        <v>856</v>
      </c>
    </row>
    <row r="223" spans="1:7" x14ac:dyDescent="0.25">
      <c r="A223" s="22" t="s">
        <v>772</v>
      </c>
      <c r="B223" s="22" t="s">
        <v>1818</v>
      </c>
      <c r="C223" s="36" t="s">
        <v>1495</v>
      </c>
      <c r="D223" s="69">
        <v>15000</v>
      </c>
      <c r="F223" s="22" t="s">
        <v>5</v>
      </c>
      <c r="G223" s="23" t="s">
        <v>857</v>
      </c>
    </row>
    <row r="224" spans="1:7" x14ac:dyDescent="0.25">
      <c r="A224" s="22" t="s">
        <v>1320</v>
      </c>
      <c r="B224" s="22" t="s">
        <v>1819</v>
      </c>
      <c r="C224" s="36" t="s">
        <v>1492</v>
      </c>
      <c r="D224" s="69">
        <v>100000</v>
      </c>
      <c r="F224" s="22" t="s">
        <v>1820</v>
      </c>
      <c r="G224" s="23" t="s">
        <v>856</v>
      </c>
    </row>
    <row r="225" spans="1:7" x14ac:dyDescent="0.25">
      <c r="A225" s="22" t="s">
        <v>773</v>
      </c>
      <c r="B225" s="22" t="s">
        <v>1821</v>
      </c>
      <c r="C225" s="36" t="s">
        <v>1531</v>
      </c>
      <c r="D225" s="69">
        <v>25000</v>
      </c>
      <c r="F225" s="22" t="s">
        <v>5</v>
      </c>
      <c r="G225" s="23" t="s">
        <v>857</v>
      </c>
    </row>
    <row r="226" spans="1:7" x14ac:dyDescent="0.25">
      <c r="A226" s="22" t="s">
        <v>1324</v>
      </c>
      <c r="B226" s="22" t="s">
        <v>1822</v>
      </c>
      <c r="C226" s="36" t="s">
        <v>1492</v>
      </c>
      <c r="D226" s="69">
        <v>10000</v>
      </c>
      <c r="F226" s="22" t="s">
        <v>1326</v>
      </c>
      <c r="G226" s="23" t="s">
        <v>857</v>
      </c>
    </row>
    <row r="227" spans="1:7" x14ac:dyDescent="0.25">
      <c r="A227" s="22" t="s">
        <v>1329</v>
      </c>
      <c r="B227" s="22" t="s">
        <v>1823</v>
      </c>
      <c r="C227" s="36" t="s">
        <v>1495</v>
      </c>
      <c r="D227" s="69">
        <v>50000</v>
      </c>
      <c r="F227" s="22" t="s">
        <v>1021</v>
      </c>
      <c r="G227" s="23" t="s">
        <v>855</v>
      </c>
    </row>
    <row r="228" spans="1:7" x14ac:dyDescent="0.25">
      <c r="A228" s="22" t="s">
        <v>777</v>
      </c>
      <c r="B228" s="22" t="s">
        <v>1824</v>
      </c>
      <c r="C228" s="36" t="s">
        <v>1495</v>
      </c>
      <c r="D228" s="69">
        <v>40000</v>
      </c>
      <c r="F228" s="22" t="s">
        <v>416</v>
      </c>
      <c r="G228" s="23" t="s">
        <v>858</v>
      </c>
    </row>
    <row r="229" spans="1:7" x14ac:dyDescent="0.25">
      <c r="A229" s="22" t="s">
        <v>778</v>
      </c>
      <c r="B229" s="22" t="s">
        <v>1825</v>
      </c>
      <c r="C229" s="36" t="s">
        <v>1531</v>
      </c>
      <c r="D229" s="69">
        <v>20000</v>
      </c>
      <c r="F229" s="22" t="s">
        <v>1826</v>
      </c>
      <c r="G229" s="23" t="s">
        <v>856</v>
      </c>
    </row>
    <row r="230" spans="1:7" x14ac:dyDescent="0.25">
      <c r="A230" s="22" t="s">
        <v>779</v>
      </c>
      <c r="B230" s="22" t="s">
        <v>1827</v>
      </c>
      <c r="C230" s="36" t="s">
        <v>1492</v>
      </c>
      <c r="D230" s="69">
        <v>300000</v>
      </c>
      <c r="F230" s="22" t="s">
        <v>1828</v>
      </c>
      <c r="G230" s="23" t="s">
        <v>856</v>
      </c>
    </row>
    <row r="231" spans="1:7" x14ac:dyDescent="0.25">
      <c r="A231" s="22" t="s">
        <v>1348</v>
      </c>
      <c r="B231" s="22" t="s">
        <v>1829</v>
      </c>
      <c r="C231" s="36" t="s">
        <v>1531</v>
      </c>
      <c r="D231" s="69">
        <v>10000</v>
      </c>
      <c r="F231" s="22" t="s">
        <v>5</v>
      </c>
      <c r="G231" s="23" t="s">
        <v>858</v>
      </c>
    </row>
    <row r="232" spans="1:7" x14ac:dyDescent="0.25">
      <c r="A232" s="22" t="s">
        <v>782</v>
      </c>
      <c r="B232" s="22" t="s">
        <v>1830</v>
      </c>
      <c r="C232" s="36" t="s">
        <v>1492</v>
      </c>
      <c r="D232" s="69">
        <v>250000</v>
      </c>
      <c r="F232" s="22" t="s">
        <v>5</v>
      </c>
      <c r="G232" s="23" t="s">
        <v>855</v>
      </c>
    </row>
    <row r="233" spans="1:7" x14ac:dyDescent="0.25">
      <c r="A233" s="22" t="s">
        <v>783</v>
      </c>
      <c r="B233" s="22" t="s">
        <v>1831</v>
      </c>
      <c r="C233" s="36" t="s">
        <v>1531</v>
      </c>
      <c r="D233" s="69">
        <v>40000</v>
      </c>
      <c r="F233" s="22" t="s">
        <v>428</v>
      </c>
      <c r="G233" s="23" t="s">
        <v>858</v>
      </c>
    </row>
    <row r="234" spans="1:7" x14ac:dyDescent="0.25">
      <c r="A234" s="22" t="s">
        <v>784</v>
      </c>
      <c r="B234" s="22" t="s">
        <v>1832</v>
      </c>
      <c r="C234" s="36" t="s">
        <v>1501</v>
      </c>
      <c r="D234" s="69">
        <v>10000</v>
      </c>
      <c r="F234" s="22" t="s">
        <v>1833</v>
      </c>
      <c r="G234" s="23" t="s">
        <v>857</v>
      </c>
    </row>
    <row r="235" spans="1:7" x14ac:dyDescent="0.25">
      <c r="A235" s="22" t="s">
        <v>786</v>
      </c>
      <c r="B235" s="22" t="s">
        <v>1834</v>
      </c>
      <c r="C235" s="36" t="s">
        <v>1531</v>
      </c>
      <c r="D235" s="69">
        <v>25000</v>
      </c>
      <c r="F235" s="22" t="s">
        <v>5</v>
      </c>
      <c r="G235" s="23" t="s">
        <v>855</v>
      </c>
    </row>
    <row r="236" spans="1:7" x14ac:dyDescent="0.25">
      <c r="A236" s="22" t="s">
        <v>1353</v>
      </c>
      <c r="B236" s="22" t="s">
        <v>1835</v>
      </c>
      <c r="C236" s="36" t="s">
        <v>1501</v>
      </c>
      <c r="D236" s="69">
        <v>40000</v>
      </c>
      <c r="F236" s="22" t="s">
        <v>5</v>
      </c>
      <c r="G236" s="23" t="s">
        <v>858</v>
      </c>
    </row>
    <row r="237" spans="1:7" x14ac:dyDescent="0.25">
      <c r="A237" s="22" t="s">
        <v>788</v>
      </c>
      <c r="B237" s="22" t="s">
        <v>1836</v>
      </c>
      <c r="C237" s="36" t="s">
        <v>1492</v>
      </c>
      <c r="D237" s="69">
        <v>65000</v>
      </c>
      <c r="F237" s="22" t="s">
        <v>436</v>
      </c>
      <c r="G237" s="23" t="s">
        <v>858</v>
      </c>
    </row>
    <row r="238" spans="1:7" x14ac:dyDescent="0.25">
      <c r="A238" s="22" t="s">
        <v>790</v>
      </c>
      <c r="B238" s="22" t="s">
        <v>1837</v>
      </c>
      <c r="C238" s="36" t="s">
        <v>1501</v>
      </c>
      <c r="D238" s="69">
        <v>50000</v>
      </c>
      <c r="F238" s="22" t="s">
        <v>1021</v>
      </c>
      <c r="G238" s="23" t="s">
        <v>855</v>
      </c>
    </row>
    <row r="239" spans="1:7" x14ac:dyDescent="0.25">
      <c r="A239" s="22" t="s">
        <v>1358</v>
      </c>
      <c r="B239" s="22" t="s">
        <v>1838</v>
      </c>
      <c r="C239" s="36" t="s">
        <v>1495</v>
      </c>
      <c r="D239" s="69">
        <v>50000</v>
      </c>
      <c r="F239" s="22" t="s">
        <v>1360</v>
      </c>
      <c r="G239" s="23" t="s">
        <v>856</v>
      </c>
    </row>
    <row r="240" spans="1:7" x14ac:dyDescent="0.25">
      <c r="A240" s="22" t="s">
        <v>792</v>
      </c>
      <c r="B240" s="22" t="s">
        <v>1839</v>
      </c>
      <c r="C240" s="36" t="s">
        <v>1492</v>
      </c>
      <c r="D240" s="69">
        <v>20000</v>
      </c>
      <c r="F240" s="22" t="s">
        <v>1840</v>
      </c>
      <c r="G240" s="23" t="s">
        <v>858</v>
      </c>
    </row>
    <row r="241" spans="1:7" x14ac:dyDescent="0.25">
      <c r="A241" s="22" t="s">
        <v>1841</v>
      </c>
      <c r="B241" s="22" t="s">
        <v>1842</v>
      </c>
      <c r="C241" s="36" t="s">
        <v>1495</v>
      </c>
      <c r="D241" s="69">
        <v>50000</v>
      </c>
      <c r="F241" s="22" t="s">
        <v>1843</v>
      </c>
      <c r="G241" s="23" t="s">
        <v>858</v>
      </c>
    </row>
    <row r="242" spans="1:7" x14ac:dyDescent="0.25">
      <c r="A242" s="22" t="s">
        <v>794</v>
      </c>
      <c r="B242" s="22" t="s">
        <v>1844</v>
      </c>
      <c r="C242" s="36" t="s">
        <v>1495</v>
      </c>
      <c r="D242" s="69">
        <v>50000</v>
      </c>
      <c r="F242" s="22" t="s">
        <v>1845</v>
      </c>
      <c r="G242" s="23" t="s">
        <v>856</v>
      </c>
    </row>
    <row r="243" spans="1:7" x14ac:dyDescent="0.25">
      <c r="A243" s="22" t="s">
        <v>795</v>
      </c>
      <c r="B243" s="22" t="s">
        <v>1846</v>
      </c>
      <c r="C243" s="36" t="s">
        <v>1531</v>
      </c>
      <c r="D243" s="69">
        <v>15000</v>
      </c>
      <c r="F243" s="22" t="s">
        <v>5</v>
      </c>
      <c r="G243" s="23" t="s">
        <v>857</v>
      </c>
    </row>
    <row r="244" spans="1:7" x14ac:dyDescent="0.25">
      <c r="A244" s="22" t="s">
        <v>798</v>
      </c>
      <c r="B244" s="22" t="s">
        <v>1847</v>
      </c>
      <c r="C244" s="36" t="s">
        <v>1492</v>
      </c>
      <c r="D244" s="69">
        <v>60000</v>
      </c>
      <c r="F244" s="22" t="s">
        <v>1848</v>
      </c>
      <c r="G244" s="23" t="s">
        <v>857</v>
      </c>
    </row>
    <row r="245" spans="1:7" x14ac:dyDescent="0.25">
      <c r="A245" s="22" t="s">
        <v>1849</v>
      </c>
      <c r="B245" s="22" t="s">
        <v>1850</v>
      </c>
      <c r="C245" s="36" t="s">
        <v>1851</v>
      </c>
      <c r="D245" s="69">
        <v>375000</v>
      </c>
      <c r="F245" s="22" t="s">
        <v>1852</v>
      </c>
      <c r="G245" s="23" t="s">
        <v>855</v>
      </c>
    </row>
    <row r="246" spans="1:7" x14ac:dyDescent="0.25">
      <c r="A246" s="22" t="s">
        <v>799</v>
      </c>
      <c r="B246" s="22" t="s">
        <v>1853</v>
      </c>
      <c r="C246" s="36" t="s">
        <v>1492</v>
      </c>
      <c r="D246" s="69">
        <v>75000</v>
      </c>
      <c r="F246" s="22" t="s">
        <v>5</v>
      </c>
      <c r="G246" s="23" t="s">
        <v>857</v>
      </c>
    </row>
    <row r="247" spans="1:7" x14ac:dyDescent="0.25">
      <c r="A247" s="22" t="s">
        <v>1854</v>
      </c>
      <c r="B247" s="22" t="s">
        <v>1855</v>
      </c>
      <c r="C247" s="36" t="s">
        <v>1531</v>
      </c>
      <c r="D247" s="69">
        <v>50000</v>
      </c>
      <c r="F247" s="22" t="s">
        <v>5</v>
      </c>
      <c r="G247" s="23" t="s">
        <v>857</v>
      </c>
    </row>
    <row r="248" spans="1:7" x14ac:dyDescent="0.25">
      <c r="A248" s="22" t="s">
        <v>1371</v>
      </c>
      <c r="B248" s="22" t="s">
        <v>1856</v>
      </c>
      <c r="C248" s="36" t="s">
        <v>1501</v>
      </c>
      <c r="D248" s="69">
        <v>50000</v>
      </c>
      <c r="F248" s="22" t="s">
        <v>1857</v>
      </c>
      <c r="G248" s="23" t="s">
        <v>856</v>
      </c>
    </row>
    <row r="249" spans="1:7" x14ac:dyDescent="0.25">
      <c r="A249" s="22" t="s">
        <v>804</v>
      </c>
      <c r="B249" s="22" t="s">
        <v>1858</v>
      </c>
      <c r="C249" s="36" t="s">
        <v>1531</v>
      </c>
      <c r="D249" s="69">
        <v>200000</v>
      </c>
      <c r="F249" s="22" t="s">
        <v>1021</v>
      </c>
      <c r="G249" s="23" t="s">
        <v>855</v>
      </c>
    </row>
    <row r="250" spans="1:7" x14ac:dyDescent="0.25">
      <c r="A250" s="22" t="s">
        <v>1378</v>
      </c>
      <c r="B250" s="22" t="s">
        <v>1859</v>
      </c>
      <c r="C250" s="36" t="s">
        <v>1531</v>
      </c>
      <c r="D250" s="69">
        <v>40000</v>
      </c>
      <c r="F250" s="22" t="s">
        <v>5</v>
      </c>
      <c r="G250" s="23" t="s">
        <v>857</v>
      </c>
    </row>
    <row r="251" spans="1:7" x14ac:dyDescent="0.25">
      <c r="A251" s="22" t="s">
        <v>1381</v>
      </c>
      <c r="B251" s="22" t="s">
        <v>1860</v>
      </c>
      <c r="C251" s="36" t="s">
        <v>1492</v>
      </c>
      <c r="D251" s="69">
        <v>20000</v>
      </c>
      <c r="F251" s="22" t="s">
        <v>1383</v>
      </c>
      <c r="G251" s="23" t="s">
        <v>857</v>
      </c>
    </row>
    <row r="252" spans="1:7" x14ac:dyDescent="0.25">
      <c r="A252" s="22" t="s">
        <v>1384</v>
      </c>
      <c r="B252" s="22" t="s">
        <v>1861</v>
      </c>
      <c r="C252" s="36" t="s">
        <v>1501</v>
      </c>
      <c r="D252" s="69">
        <v>50000</v>
      </c>
      <c r="F252" s="22" t="s">
        <v>1848</v>
      </c>
      <c r="G252" s="23" t="s">
        <v>857</v>
      </c>
    </row>
    <row r="253" spans="1:7" x14ac:dyDescent="0.25">
      <c r="A253" s="22" t="s">
        <v>805</v>
      </c>
      <c r="B253" s="22" t="s">
        <v>1862</v>
      </c>
      <c r="C253" s="36" t="s">
        <v>1492</v>
      </c>
      <c r="D253" s="69">
        <v>20000</v>
      </c>
      <c r="F253" s="22" t="s">
        <v>1863</v>
      </c>
      <c r="G253" s="23" t="s">
        <v>857</v>
      </c>
    </row>
    <row r="254" spans="1:7" x14ac:dyDescent="0.25">
      <c r="A254" s="22" t="s">
        <v>806</v>
      </c>
      <c r="B254" s="22" t="s">
        <v>1864</v>
      </c>
      <c r="C254" s="36" t="s">
        <v>1501</v>
      </c>
      <c r="D254" s="69">
        <v>20000</v>
      </c>
      <c r="F254" s="22" t="s">
        <v>1388</v>
      </c>
      <c r="G254" s="23" t="s">
        <v>857</v>
      </c>
    </row>
    <row r="255" spans="1:7" x14ac:dyDescent="0.25">
      <c r="A255" s="22" t="s">
        <v>809</v>
      </c>
      <c r="B255" s="22" t="s">
        <v>1865</v>
      </c>
      <c r="C255" s="36" t="s">
        <v>1495</v>
      </c>
      <c r="D255" s="69">
        <v>575000</v>
      </c>
      <c r="F255" s="22" t="s">
        <v>474</v>
      </c>
      <c r="G255" s="23" t="s">
        <v>856</v>
      </c>
    </row>
    <row r="256" spans="1:7" x14ac:dyDescent="0.25">
      <c r="A256" s="22" t="s">
        <v>810</v>
      </c>
      <c r="B256" s="22" t="s">
        <v>1866</v>
      </c>
      <c r="C256" s="36" t="s">
        <v>1495</v>
      </c>
      <c r="D256" s="69">
        <v>20000</v>
      </c>
      <c r="F256" s="22" t="s">
        <v>5</v>
      </c>
      <c r="G256" s="23" t="s">
        <v>855</v>
      </c>
    </row>
    <row r="257" spans="1:7" x14ac:dyDescent="0.25">
      <c r="A257" s="22" t="s">
        <v>811</v>
      </c>
      <c r="B257" s="22" t="s">
        <v>1867</v>
      </c>
      <c r="C257" s="36" t="s">
        <v>1492</v>
      </c>
      <c r="D257" s="69">
        <v>300000</v>
      </c>
      <c r="F257" s="22" t="s">
        <v>5</v>
      </c>
      <c r="G257" s="23" t="s">
        <v>857</v>
      </c>
    </row>
    <row r="258" spans="1:7" x14ac:dyDescent="0.25">
      <c r="A258" s="22" t="s">
        <v>812</v>
      </c>
      <c r="B258" s="22" t="s">
        <v>1868</v>
      </c>
      <c r="C258" s="36" t="s">
        <v>1492</v>
      </c>
      <c r="D258" s="69">
        <v>20000</v>
      </c>
      <c r="F258" s="22" t="s">
        <v>1869</v>
      </c>
      <c r="G258" s="23" t="s">
        <v>857</v>
      </c>
    </row>
    <row r="259" spans="1:7" x14ac:dyDescent="0.25">
      <c r="A259" s="22" t="s">
        <v>1870</v>
      </c>
      <c r="B259" s="22" t="s">
        <v>1871</v>
      </c>
      <c r="C259" s="36" t="s">
        <v>1495</v>
      </c>
      <c r="D259" s="69">
        <v>90000</v>
      </c>
      <c r="F259" s="22" t="s">
        <v>5</v>
      </c>
      <c r="G259" s="23" t="s">
        <v>855</v>
      </c>
    </row>
    <row r="260" spans="1:7" x14ac:dyDescent="0.25">
      <c r="A260" s="22" t="s">
        <v>813</v>
      </c>
      <c r="B260" s="22" t="s">
        <v>1872</v>
      </c>
      <c r="C260" s="36" t="s">
        <v>1492</v>
      </c>
      <c r="D260" s="69">
        <v>25000</v>
      </c>
      <c r="F260" s="22" t="s">
        <v>481</v>
      </c>
      <c r="G260" s="23" t="s">
        <v>855</v>
      </c>
    </row>
    <row r="261" spans="1:7" x14ac:dyDescent="0.25">
      <c r="A261" s="22" t="s">
        <v>814</v>
      </c>
      <c r="B261" s="22" t="s">
        <v>1873</v>
      </c>
      <c r="C261" s="36" t="s">
        <v>1492</v>
      </c>
      <c r="D261" s="69">
        <v>15000</v>
      </c>
      <c r="F261" s="22" t="s">
        <v>5</v>
      </c>
      <c r="G261" s="23" t="s">
        <v>857</v>
      </c>
    </row>
    <row r="262" spans="1:7" x14ac:dyDescent="0.25">
      <c r="A262" s="22" t="s">
        <v>816</v>
      </c>
      <c r="B262" s="22" t="s">
        <v>1874</v>
      </c>
      <c r="C262" s="36" t="s">
        <v>1492</v>
      </c>
      <c r="D262" s="69">
        <v>65000</v>
      </c>
      <c r="F262" s="22" t="s">
        <v>5</v>
      </c>
      <c r="G262" s="23" t="s">
        <v>857</v>
      </c>
    </row>
    <row r="263" spans="1:7" x14ac:dyDescent="0.25">
      <c r="A263" s="22" t="s">
        <v>1875</v>
      </c>
      <c r="B263" s="22" t="s">
        <v>1876</v>
      </c>
      <c r="C263" s="36" t="s">
        <v>1501</v>
      </c>
      <c r="D263" s="69">
        <v>40000</v>
      </c>
      <c r="F263" s="22" t="s">
        <v>5</v>
      </c>
      <c r="G263" s="23" t="s">
        <v>857</v>
      </c>
    </row>
    <row r="264" spans="1:7" x14ac:dyDescent="0.25">
      <c r="A264" s="22" t="s">
        <v>1877</v>
      </c>
      <c r="B264" s="22" t="s">
        <v>1878</v>
      </c>
      <c r="C264" s="36" t="s">
        <v>1495</v>
      </c>
      <c r="D264" s="69">
        <v>40000</v>
      </c>
      <c r="F264" s="22" t="s">
        <v>5</v>
      </c>
      <c r="G264" s="23" t="s">
        <v>858</v>
      </c>
    </row>
    <row r="265" spans="1:7" x14ac:dyDescent="0.25">
      <c r="A265" s="22" t="s">
        <v>1403</v>
      </c>
      <c r="B265" s="22" t="s">
        <v>1879</v>
      </c>
      <c r="C265" s="36" t="s">
        <v>1501</v>
      </c>
      <c r="D265" s="69">
        <v>80000</v>
      </c>
      <c r="F265" s="22" t="s">
        <v>1405</v>
      </c>
      <c r="G265" s="23" t="s">
        <v>855</v>
      </c>
    </row>
    <row r="266" spans="1:7" x14ac:dyDescent="0.25">
      <c r="A266" s="22" t="s">
        <v>1880</v>
      </c>
      <c r="B266" s="22" t="s">
        <v>1881</v>
      </c>
      <c r="C266" s="36" t="s">
        <v>1531</v>
      </c>
      <c r="D266" s="69">
        <v>20000</v>
      </c>
      <c r="F266" s="22" t="s">
        <v>5</v>
      </c>
      <c r="G266" s="23" t="s">
        <v>857</v>
      </c>
    </row>
    <row r="267" spans="1:7" x14ac:dyDescent="0.25">
      <c r="A267" s="22" t="s">
        <v>1408</v>
      </c>
      <c r="B267" s="22" t="s">
        <v>1882</v>
      </c>
      <c r="C267" s="36" t="s">
        <v>1531</v>
      </c>
      <c r="D267" s="69">
        <v>10000</v>
      </c>
      <c r="F267" s="22" t="s">
        <v>1883</v>
      </c>
      <c r="G267" s="23" t="s">
        <v>856</v>
      </c>
    </row>
    <row r="268" spans="1:7" x14ac:dyDescent="0.25">
      <c r="A268" s="22" t="s">
        <v>819</v>
      </c>
      <c r="B268" s="22" t="s">
        <v>1884</v>
      </c>
      <c r="C268" s="36" t="s">
        <v>1492</v>
      </c>
      <c r="D268" s="69">
        <v>60000</v>
      </c>
      <c r="F268" s="22" t="s">
        <v>5</v>
      </c>
      <c r="G268" s="23" t="s">
        <v>858</v>
      </c>
    </row>
    <row r="269" spans="1:7" x14ac:dyDescent="0.25">
      <c r="A269" s="22" t="s">
        <v>1412</v>
      </c>
      <c r="B269" s="22" t="s">
        <v>1885</v>
      </c>
      <c r="C269" s="36" t="s">
        <v>1501</v>
      </c>
      <c r="D269" s="69">
        <v>40000</v>
      </c>
      <c r="F269" s="22" t="s">
        <v>1414</v>
      </c>
      <c r="G269" s="23" t="s">
        <v>855</v>
      </c>
    </row>
    <row r="270" spans="1:7" x14ac:dyDescent="0.25">
      <c r="A270" s="22" t="s">
        <v>820</v>
      </c>
      <c r="B270" s="22" t="s">
        <v>1886</v>
      </c>
      <c r="C270" s="36" t="s">
        <v>1492</v>
      </c>
      <c r="D270" s="69">
        <v>15000</v>
      </c>
      <c r="F270" s="22" t="s">
        <v>5</v>
      </c>
      <c r="G270" s="23" t="s">
        <v>857</v>
      </c>
    </row>
    <row r="271" spans="1:7" x14ac:dyDescent="0.25">
      <c r="A271" s="22" t="s">
        <v>1887</v>
      </c>
      <c r="B271" s="22" t="s">
        <v>1888</v>
      </c>
      <c r="C271" s="36" t="s">
        <v>1531</v>
      </c>
      <c r="D271" s="69">
        <v>69878</v>
      </c>
      <c r="F271" s="22" t="s">
        <v>1889</v>
      </c>
      <c r="G271" s="23" t="s">
        <v>858</v>
      </c>
    </row>
    <row r="272" spans="1:7" x14ac:dyDescent="0.25">
      <c r="A272" s="22" t="s">
        <v>822</v>
      </c>
      <c r="B272" s="22" t="s">
        <v>1890</v>
      </c>
      <c r="C272" s="36" t="s">
        <v>1531</v>
      </c>
      <c r="D272" s="69">
        <v>75000</v>
      </c>
      <c r="F272" s="22" t="s">
        <v>1891</v>
      </c>
      <c r="G272" s="23" t="s">
        <v>856</v>
      </c>
    </row>
    <row r="273" spans="1:7" x14ac:dyDescent="0.25">
      <c r="A273" s="22" t="s">
        <v>823</v>
      </c>
      <c r="B273" s="22" t="s">
        <v>1892</v>
      </c>
      <c r="C273" s="36" t="s">
        <v>1495</v>
      </c>
      <c r="D273" s="69">
        <v>55000</v>
      </c>
      <c r="F273" s="22" t="s">
        <v>5</v>
      </c>
      <c r="G273" s="23" t="s">
        <v>857</v>
      </c>
    </row>
    <row r="274" spans="1:7" x14ac:dyDescent="0.25">
      <c r="A274" s="22" t="s">
        <v>825</v>
      </c>
      <c r="B274" s="22" t="s">
        <v>1893</v>
      </c>
      <c r="C274" s="36" t="s">
        <v>1492</v>
      </c>
      <c r="D274" s="69">
        <v>90000</v>
      </c>
      <c r="F274" s="22" t="s">
        <v>1021</v>
      </c>
      <c r="G274" s="23" t="s">
        <v>855</v>
      </c>
    </row>
    <row r="275" spans="1:7" x14ac:dyDescent="0.25">
      <c r="A275" s="22" t="s">
        <v>826</v>
      </c>
      <c r="B275" s="22" t="s">
        <v>1894</v>
      </c>
      <c r="C275" s="36" t="s">
        <v>1492</v>
      </c>
      <c r="D275" s="69">
        <v>25000</v>
      </c>
      <c r="F275" s="22" t="s">
        <v>1895</v>
      </c>
      <c r="G275" s="23" t="s">
        <v>855</v>
      </c>
    </row>
    <row r="276" spans="1:7" x14ac:dyDescent="0.25">
      <c r="A276" s="22" t="s">
        <v>827</v>
      </c>
      <c r="B276" s="22" t="s">
        <v>1896</v>
      </c>
      <c r="C276" s="36" t="s">
        <v>1492</v>
      </c>
      <c r="D276" s="69">
        <v>50000</v>
      </c>
      <c r="F276" s="22" t="s">
        <v>1897</v>
      </c>
      <c r="G276" s="23" t="s">
        <v>856</v>
      </c>
    </row>
    <row r="277" spans="1:7" x14ac:dyDescent="0.25">
      <c r="A277" s="22" t="s">
        <v>828</v>
      </c>
      <c r="B277" s="22" t="s">
        <v>1898</v>
      </c>
      <c r="C277" s="36" t="s">
        <v>1501</v>
      </c>
      <c r="D277" s="69">
        <v>15000</v>
      </c>
      <c r="F277" s="22" t="s">
        <v>1429</v>
      </c>
      <c r="G277" s="23" t="s">
        <v>858</v>
      </c>
    </row>
    <row r="278" spans="1:7" x14ac:dyDescent="0.25">
      <c r="A278" s="22" t="s">
        <v>829</v>
      </c>
      <c r="B278" s="22" t="s">
        <v>1899</v>
      </c>
      <c r="C278" s="36" t="s">
        <v>1501</v>
      </c>
      <c r="D278" s="69">
        <v>75000</v>
      </c>
      <c r="F278" s="22" t="s">
        <v>509</v>
      </c>
      <c r="G278" s="23" t="s">
        <v>858</v>
      </c>
    </row>
    <row r="279" spans="1:7" x14ac:dyDescent="0.25">
      <c r="A279" s="22" t="s">
        <v>1432</v>
      </c>
      <c r="B279" s="22" t="s">
        <v>1900</v>
      </c>
      <c r="C279" s="36" t="s">
        <v>1495</v>
      </c>
      <c r="D279" s="69">
        <v>25000</v>
      </c>
      <c r="F279" s="22" t="s">
        <v>1901</v>
      </c>
      <c r="G279" s="23" t="s">
        <v>856</v>
      </c>
    </row>
    <row r="280" spans="1:7" x14ac:dyDescent="0.25">
      <c r="A280" s="22" t="s">
        <v>1902</v>
      </c>
      <c r="B280" s="22" t="s">
        <v>1903</v>
      </c>
      <c r="C280" s="36" t="s">
        <v>1531</v>
      </c>
      <c r="D280" s="69">
        <v>10000</v>
      </c>
      <c r="F280" s="22" t="s">
        <v>1904</v>
      </c>
      <c r="G280" s="23" t="s">
        <v>858</v>
      </c>
    </row>
    <row r="281" spans="1:7" x14ac:dyDescent="0.25">
      <c r="A281" s="22" t="s">
        <v>1905</v>
      </c>
      <c r="B281" s="22" t="s">
        <v>1906</v>
      </c>
      <c r="C281" s="36" t="s">
        <v>1495</v>
      </c>
      <c r="D281" s="69">
        <v>90000</v>
      </c>
      <c r="F281" s="22" t="s">
        <v>1907</v>
      </c>
      <c r="G281" s="23" t="s">
        <v>856</v>
      </c>
    </row>
    <row r="282" spans="1:7" x14ac:dyDescent="0.25">
      <c r="A282" s="22" t="s">
        <v>832</v>
      </c>
      <c r="B282" s="22" t="s">
        <v>1908</v>
      </c>
      <c r="C282" s="36" t="s">
        <v>1531</v>
      </c>
      <c r="D282" s="69">
        <v>30000</v>
      </c>
      <c r="F282" s="22" t="s">
        <v>1909</v>
      </c>
      <c r="G282" s="23" t="s">
        <v>858</v>
      </c>
    </row>
    <row r="283" spans="1:7" x14ac:dyDescent="0.25">
      <c r="A283" s="22" t="s">
        <v>832</v>
      </c>
      <c r="B283" s="22" t="s">
        <v>1910</v>
      </c>
      <c r="C283" s="36" t="s">
        <v>1492</v>
      </c>
      <c r="D283" s="69">
        <v>27500</v>
      </c>
      <c r="F283" s="22" t="s">
        <v>1911</v>
      </c>
      <c r="G283" s="23" t="s">
        <v>857</v>
      </c>
    </row>
    <row r="284" spans="1:7" x14ac:dyDescent="0.25">
      <c r="A284" s="22" t="s">
        <v>832</v>
      </c>
      <c r="B284" s="22" t="s">
        <v>1912</v>
      </c>
      <c r="C284" s="36" t="s">
        <v>1495</v>
      </c>
      <c r="D284" s="69">
        <v>84000</v>
      </c>
      <c r="F284" s="22" t="s">
        <v>1444</v>
      </c>
      <c r="G284" s="23" t="s">
        <v>858</v>
      </c>
    </row>
    <row r="285" spans="1:7" x14ac:dyDescent="0.25">
      <c r="A285" s="22" t="s">
        <v>833</v>
      </c>
      <c r="B285" s="22" t="s">
        <v>1913</v>
      </c>
      <c r="C285" s="36" t="s">
        <v>1495</v>
      </c>
      <c r="D285" s="69">
        <v>40000</v>
      </c>
      <c r="F285" s="22" t="s">
        <v>519</v>
      </c>
      <c r="G285" s="23" t="s">
        <v>858</v>
      </c>
    </row>
    <row r="286" spans="1:7" x14ac:dyDescent="0.25">
      <c r="A286" s="22" t="s">
        <v>834</v>
      </c>
      <c r="B286" s="22" t="s">
        <v>1914</v>
      </c>
      <c r="C286" s="36" t="s">
        <v>1492</v>
      </c>
      <c r="D286" s="69">
        <v>15000</v>
      </c>
      <c r="F286" s="22" t="s">
        <v>5</v>
      </c>
      <c r="G286" s="23" t="s">
        <v>857</v>
      </c>
    </row>
    <row r="287" spans="1:7" x14ac:dyDescent="0.25">
      <c r="A287" s="22" t="s">
        <v>835</v>
      </c>
      <c r="B287" s="22" t="s">
        <v>1915</v>
      </c>
      <c r="C287" s="36" t="s">
        <v>1531</v>
      </c>
      <c r="D287" s="69">
        <v>50000</v>
      </c>
      <c r="F287" s="22" t="s">
        <v>5</v>
      </c>
      <c r="G287" s="23" t="s">
        <v>855</v>
      </c>
    </row>
    <row r="288" spans="1:7" x14ac:dyDescent="0.25">
      <c r="A288" s="22" t="s">
        <v>836</v>
      </c>
      <c r="B288" s="22" t="s">
        <v>1916</v>
      </c>
      <c r="C288" s="36" t="s">
        <v>1531</v>
      </c>
      <c r="D288" s="69">
        <v>50000</v>
      </c>
      <c r="F288" s="22" t="s">
        <v>1917</v>
      </c>
      <c r="G288" s="23" t="s">
        <v>855</v>
      </c>
    </row>
    <row r="289" spans="1:7" x14ac:dyDescent="0.25">
      <c r="A289" s="22" t="s">
        <v>837</v>
      </c>
      <c r="B289" s="22" t="s">
        <v>1918</v>
      </c>
      <c r="C289" s="36" t="s">
        <v>1495</v>
      </c>
      <c r="D289" s="69">
        <v>15000</v>
      </c>
      <c r="F289" s="22" t="s">
        <v>525</v>
      </c>
      <c r="G289" s="23" t="s">
        <v>856</v>
      </c>
    </row>
    <row r="290" spans="1:7" x14ac:dyDescent="0.25">
      <c r="A290" s="22" t="s">
        <v>838</v>
      </c>
      <c r="B290" s="22" t="s">
        <v>1919</v>
      </c>
      <c r="C290" s="36" t="s">
        <v>1492</v>
      </c>
      <c r="D290" s="69">
        <v>20000</v>
      </c>
      <c r="F290" s="22" t="s">
        <v>1021</v>
      </c>
      <c r="G290" s="23" t="s">
        <v>855</v>
      </c>
    </row>
    <row r="291" spans="1:7" x14ac:dyDescent="0.25">
      <c r="A291" s="22" t="s">
        <v>1920</v>
      </c>
      <c r="B291" s="22" t="s">
        <v>1921</v>
      </c>
      <c r="C291" s="36" t="s">
        <v>1495</v>
      </c>
      <c r="D291" s="69">
        <v>35000</v>
      </c>
      <c r="F291" s="22" t="s">
        <v>1922</v>
      </c>
      <c r="G291" s="23" t="s">
        <v>858</v>
      </c>
    </row>
    <row r="292" spans="1:7" x14ac:dyDescent="0.25">
      <c r="A292" s="22" t="s">
        <v>1463</v>
      </c>
      <c r="B292" s="22" t="s">
        <v>1923</v>
      </c>
      <c r="C292" s="36" t="s">
        <v>1531</v>
      </c>
      <c r="D292" s="69">
        <v>10000</v>
      </c>
      <c r="F292" s="22" t="s">
        <v>5</v>
      </c>
      <c r="G292" s="23" t="s">
        <v>857</v>
      </c>
    </row>
    <row r="293" spans="1:7" x14ac:dyDescent="0.25">
      <c r="A293" s="22" t="s">
        <v>840</v>
      </c>
      <c r="B293" s="22" t="s">
        <v>1924</v>
      </c>
      <c r="C293" s="36" t="s">
        <v>1495</v>
      </c>
      <c r="D293" s="69">
        <v>60000</v>
      </c>
      <c r="F293" s="22" t="s">
        <v>5</v>
      </c>
      <c r="G293" s="23" t="s">
        <v>857</v>
      </c>
    </row>
    <row r="294" spans="1:7" x14ac:dyDescent="0.25">
      <c r="A294" s="22" t="s">
        <v>842</v>
      </c>
      <c r="B294" s="22" t="s">
        <v>1925</v>
      </c>
      <c r="C294" s="36" t="s">
        <v>1495</v>
      </c>
      <c r="D294" s="69">
        <v>10000</v>
      </c>
      <c r="F294" s="22" t="s">
        <v>1926</v>
      </c>
      <c r="G294" s="23" t="s">
        <v>857</v>
      </c>
    </row>
    <row r="295" spans="1:7" x14ac:dyDescent="0.25">
      <c r="A295" s="22" t="s">
        <v>1928</v>
      </c>
      <c r="B295" s="22" t="s">
        <v>1929</v>
      </c>
      <c r="C295" s="36" t="s">
        <v>1501</v>
      </c>
      <c r="D295" s="69">
        <v>50000</v>
      </c>
      <c r="F295" s="22" t="s">
        <v>1930</v>
      </c>
      <c r="G295" s="23" t="s">
        <v>857</v>
      </c>
    </row>
    <row r="296" spans="1:7" x14ac:dyDescent="0.25">
      <c r="A296" s="22" t="s">
        <v>845</v>
      </c>
      <c r="B296" s="22" t="s">
        <v>1931</v>
      </c>
      <c r="C296" s="36" t="s">
        <v>1531</v>
      </c>
      <c r="D296" s="69">
        <v>400000</v>
      </c>
      <c r="F296" s="22" t="s">
        <v>5</v>
      </c>
      <c r="G296" s="23" t="s">
        <v>857</v>
      </c>
    </row>
    <row r="297" spans="1:7" x14ac:dyDescent="0.25">
      <c r="A297" s="22" t="s">
        <v>847</v>
      </c>
      <c r="B297" s="22" t="s">
        <v>1932</v>
      </c>
      <c r="C297" s="36" t="s">
        <v>1492</v>
      </c>
      <c r="D297" s="69">
        <v>60000</v>
      </c>
      <c r="F297" s="22" t="s">
        <v>5</v>
      </c>
      <c r="G297" s="23" t="s">
        <v>858</v>
      </c>
    </row>
    <row r="298" spans="1:7" x14ac:dyDescent="0.25">
      <c r="A298" s="22" t="s">
        <v>847</v>
      </c>
      <c r="B298" s="22" t="s">
        <v>1933</v>
      </c>
      <c r="C298" s="36" t="s">
        <v>1495</v>
      </c>
      <c r="D298" s="69">
        <v>70000</v>
      </c>
      <c r="F298" s="22" t="s">
        <v>1934</v>
      </c>
      <c r="G298" s="23" t="s">
        <v>858</v>
      </c>
    </row>
    <row r="299" spans="1:7" x14ac:dyDescent="0.25">
      <c r="A299" s="22" t="s">
        <v>1935</v>
      </c>
      <c r="B299" s="22" t="s">
        <v>1936</v>
      </c>
      <c r="C299" s="36" t="s">
        <v>1937</v>
      </c>
      <c r="D299" s="69">
        <v>500000</v>
      </c>
      <c r="F299" s="22" t="s">
        <v>1660</v>
      </c>
      <c r="G299" s="23" t="s">
        <v>856</v>
      </c>
    </row>
    <row r="300" spans="1:7" x14ac:dyDescent="0.25">
      <c r="A300" s="22" t="s">
        <v>848</v>
      </c>
      <c r="B300" s="22" t="s">
        <v>1938</v>
      </c>
      <c r="C300" s="36" t="s">
        <v>1531</v>
      </c>
      <c r="D300" s="69">
        <v>25000</v>
      </c>
      <c r="F300" s="22" t="s">
        <v>5</v>
      </c>
      <c r="G300" s="23" t="s">
        <v>857</v>
      </c>
    </row>
    <row r="301" spans="1:7" x14ac:dyDescent="0.25">
      <c r="A301" s="22" t="s">
        <v>849</v>
      </c>
      <c r="B301" s="22" t="s">
        <v>1939</v>
      </c>
      <c r="C301" s="36" t="s">
        <v>1492</v>
      </c>
      <c r="D301" s="69">
        <v>15000</v>
      </c>
      <c r="F301" s="22" t="s">
        <v>5</v>
      </c>
      <c r="G301" s="23" t="s">
        <v>857</v>
      </c>
    </row>
    <row r="302" spans="1:7" x14ac:dyDescent="0.25">
      <c r="A302" s="22" t="s">
        <v>851</v>
      </c>
      <c r="B302" s="22" t="s">
        <v>1940</v>
      </c>
      <c r="C302" s="36" t="s">
        <v>1501</v>
      </c>
      <c r="D302" s="69">
        <v>30000</v>
      </c>
      <c r="F302" s="22" t="s">
        <v>5</v>
      </c>
      <c r="G302" s="23" t="s">
        <v>857</v>
      </c>
    </row>
    <row r="303" spans="1:7" x14ac:dyDescent="0.25">
      <c r="A303" s="22" t="s">
        <v>852</v>
      </c>
      <c r="B303" s="22" t="s">
        <v>1941</v>
      </c>
      <c r="C303" s="36" t="s">
        <v>1531</v>
      </c>
      <c r="D303" s="69">
        <v>20000</v>
      </c>
      <c r="F303" s="22" t="s">
        <v>554</v>
      </c>
      <c r="G303" s="23" t="s">
        <v>858</v>
      </c>
    </row>
    <row r="304" spans="1:7" x14ac:dyDescent="0.25">
      <c r="A304" s="22" t="s">
        <v>852</v>
      </c>
      <c r="B304" s="22" t="s">
        <v>1942</v>
      </c>
      <c r="C304" s="36" t="s">
        <v>1495</v>
      </c>
      <c r="D304" s="69">
        <v>20000</v>
      </c>
      <c r="F304" s="22" t="s">
        <v>1943</v>
      </c>
      <c r="G304" s="23" t="s">
        <v>858</v>
      </c>
    </row>
    <row r="305" spans="1:7" x14ac:dyDescent="0.25">
      <c r="A305" s="22" t="s">
        <v>854</v>
      </c>
      <c r="B305" s="22" t="s">
        <v>1944</v>
      </c>
      <c r="C305" s="36" t="s">
        <v>1495</v>
      </c>
      <c r="D305" s="69">
        <v>70000</v>
      </c>
      <c r="F305" s="22" t="s">
        <v>5</v>
      </c>
      <c r="G305" s="23" t="s">
        <v>857</v>
      </c>
    </row>
    <row r="306" spans="1:7" x14ac:dyDescent="0.25">
      <c r="A306" s="22">
        <v>304</v>
      </c>
      <c r="D306" s="84">
        <f>SUM(D2:D305)</f>
        <v>26430378</v>
      </c>
    </row>
  </sheetData>
  <printOptions gridLines="1"/>
  <pageMargins left="0.25" right="0.25" top="0.75" bottom="0.75" header="0.3" footer="0.3"/>
  <pageSetup fitToHeight="0" orientation="landscape" r:id="rId1"/>
  <headerFooter>
    <oddHeader>&amp;C&amp;"Times New Roman,Regular"&amp;11 2011 Grants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topLeftCell="A285" workbookViewId="0">
      <selection activeCell="D312" sqref="D312"/>
    </sheetView>
  </sheetViews>
  <sheetFormatPr defaultRowHeight="15" x14ac:dyDescent="0.25"/>
  <cols>
    <col min="1" max="1" width="38.140625" customWidth="1"/>
    <col min="2" max="2" width="10.5703125" bestFit="1" customWidth="1"/>
    <col min="3" max="3" width="10.140625" style="37" bestFit="1" customWidth="1"/>
    <col min="4" max="4" width="11" style="69" customWidth="1"/>
    <col min="5" max="5" width="40.28515625" customWidth="1"/>
    <col min="6" max="6" width="16.42578125" customWidth="1"/>
  </cols>
  <sheetData>
    <row r="1" spans="1:6" s="41" customFormat="1" ht="14.25" x14ac:dyDescent="0.2">
      <c r="A1" s="38" t="s">
        <v>0</v>
      </c>
      <c r="B1" s="38" t="s">
        <v>859</v>
      </c>
      <c r="C1" s="39" t="s">
        <v>860</v>
      </c>
      <c r="D1" s="24" t="s">
        <v>1</v>
      </c>
      <c r="E1" s="38" t="s">
        <v>2</v>
      </c>
      <c r="F1" s="40" t="s">
        <v>3</v>
      </c>
    </row>
    <row r="2" spans="1:6" x14ac:dyDescent="0.25">
      <c r="A2" s="22" t="s">
        <v>565</v>
      </c>
      <c r="B2" s="22" t="s">
        <v>1500</v>
      </c>
      <c r="C2" s="36" t="s">
        <v>1501</v>
      </c>
      <c r="D2" s="69">
        <v>25000</v>
      </c>
      <c r="E2" s="22" t="s">
        <v>1502</v>
      </c>
      <c r="F2" s="23" t="s">
        <v>858</v>
      </c>
    </row>
    <row r="3" spans="1:6" x14ac:dyDescent="0.25">
      <c r="A3" s="22" t="s">
        <v>568</v>
      </c>
      <c r="B3" s="22" t="s">
        <v>1505</v>
      </c>
      <c r="C3" s="36" t="s">
        <v>1501</v>
      </c>
      <c r="D3" s="69">
        <v>35000</v>
      </c>
      <c r="E3" s="22" t="s">
        <v>1506</v>
      </c>
      <c r="F3" s="23" t="s">
        <v>858</v>
      </c>
    </row>
    <row r="4" spans="1:6" x14ac:dyDescent="0.25">
      <c r="A4" s="22" t="s">
        <v>569</v>
      </c>
      <c r="B4" s="22" t="s">
        <v>1507</v>
      </c>
      <c r="C4" s="36" t="s">
        <v>1495</v>
      </c>
      <c r="D4" s="69">
        <v>35000</v>
      </c>
      <c r="E4" s="22" t="s">
        <v>5</v>
      </c>
      <c r="F4" s="23" t="s">
        <v>858</v>
      </c>
    </row>
    <row r="5" spans="1:6" x14ac:dyDescent="0.25">
      <c r="A5" s="22" t="s">
        <v>571</v>
      </c>
      <c r="B5" s="22" t="s">
        <v>1509</v>
      </c>
      <c r="C5" s="36" t="s">
        <v>1495</v>
      </c>
      <c r="D5" s="69">
        <v>330000</v>
      </c>
      <c r="E5" s="22" t="s">
        <v>1510</v>
      </c>
      <c r="F5" s="23" t="s">
        <v>858</v>
      </c>
    </row>
    <row r="6" spans="1:6" x14ac:dyDescent="0.25">
      <c r="A6" s="22" t="s">
        <v>573</v>
      </c>
      <c r="B6" s="22" t="s">
        <v>1511</v>
      </c>
      <c r="C6" s="36" t="s">
        <v>1501</v>
      </c>
      <c r="D6" s="69">
        <v>85000</v>
      </c>
      <c r="E6" s="22" t="s">
        <v>5</v>
      </c>
      <c r="F6" s="23" t="s">
        <v>858</v>
      </c>
    </row>
    <row r="7" spans="1:6" x14ac:dyDescent="0.25">
      <c r="A7" s="22" t="s">
        <v>574</v>
      </c>
      <c r="B7" s="22" t="s">
        <v>1513</v>
      </c>
      <c r="C7" s="36" t="s">
        <v>1495</v>
      </c>
      <c r="D7" s="69">
        <v>35000</v>
      </c>
      <c r="E7" s="22" t="s">
        <v>1514</v>
      </c>
      <c r="F7" s="23" t="s">
        <v>858</v>
      </c>
    </row>
    <row r="8" spans="1:6" x14ac:dyDescent="0.25">
      <c r="A8" s="22" t="s">
        <v>577</v>
      </c>
      <c r="B8" s="22" t="s">
        <v>1524</v>
      </c>
      <c r="C8" s="36" t="s">
        <v>1492</v>
      </c>
      <c r="D8" s="69">
        <v>10000</v>
      </c>
      <c r="E8" s="22" t="s">
        <v>5</v>
      </c>
      <c r="F8" s="23" t="s">
        <v>858</v>
      </c>
    </row>
    <row r="9" spans="1:6" x14ac:dyDescent="0.25">
      <c r="A9" s="22" t="s">
        <v>578</v>
      </c>
      <c r="B9" s="22" t="s">
        <v>1525</v>
      </c>
      <c r="C9" s="36" t="s">
        <v>1501</v>
      </c>
      <c r="D9" s="69">
        <v>40000</v>
      </c>
      <c r="E9" s="22" t="s">
        <v>1526</v>
      </c>
      <c r="F9" s="23" t="s">
        <v>858</v>
      </c>
    </row>
    <row r="10" spans="1:6" x14ac:dyDescent="0.25">
      <c r="A10" s="22" t="s">
        <v>583</v>
      </c>
      <c r="B10" s="22" t="s">
        <v>1529</v>
      </c>
      <c r="C10" s="36" t="s">
        <v>1501</v>
      </c>
      <c r="D10" s="69">
        <v>35000</v>
      </c>
      <c r="E10" s="22" t="s">
        <v>46</v>
      </c>
      <c r="F10" s="23" t="s">
        <v>858</v>
      </c>
    </row>
    <row r="11" spans="1:6" x14ac:dyDescent="0.25">
      <c r="A11" s="22" t="s">
        <v>585</v>
      </c>
      <c r="B11" s="22" t="s">
        <v>1532</v>
      </c>
      <c r="C11" s="36" t="s">
        <v>1495</v>
      </c>
      <c r="D11" s="69">
        <v>70000</v>
      </c>
      <c r="E11" s="22" t="s">
        <v>1533</v>
      </c>
      <c r="F11" s="23" t="s">
        <v>858</v>
      </c>
    </row>
    <row r="12" spans="1:6" x14ac:dyDescent="0.25">
      <c r="A12" s="22" t="s">
        <v>597</v>
      </c>
      <c r="B12" s="22" t="s">
        <v>1547</v>
      </c>
      <c r="C12" s="36" t="s">
        <v>1531</v>
      </c>
      <c r="D12" s="69">
        <v>15000</v>
      </c>
      <c r="E12" s="22" t="s">
        <v>1548</v>
      </c>
      <c r="F12" s="23" t="s">
        <v>858</v>
      </c>
    </row>
    <row r="13" spans="1:6" x14ac:dyDescent="0.25">
      <c r="A13" s="22" t="s">
        <v>608</v>
      </c>
      <c r="B13" s="22" t="s">
        <v>1556</v>
      </c>
      <c r="C13" s="36" t="s">
        <v>1495</v>
      </c>
      <c r="D13" s="69">
        <v>25000</v>
      </c>
      <c r="E13" s="22" t="s">
        <v>87</v>
      </c>
      <c r="F13" s="23" t="s">
        <v>858</v>
      </c>
    </row>
    <row r="14" spans="1:6" x14ac:dyDescent="0.25">
      <c r="A14" s="22" t="s">
        <v>1564</v>
      </c>
      <c r="B14" s="22" t="s">
        <v>1565</v>
      </c>
      <c r="C14" s="36" t="s">
        <v>1501</v>
      </c>
      <c r="D14" s="69">
        <v>10000</v>
      </c>
      <c r="E14" s="22" t="s">
        <v>5</v>
      </c>
      <c r="F14" s="23" t="s">
        <v>858</v>
      </c>
    </row>
    <row r="15" spans="1:6" x14ac:dyDescent="0.25">
      <c r="A15" s="22" t="s">
        <v>616</v>
      </c>
      <c r="B15" s="22" t="s">
        <v>1566</v>
      </c>
      <c r="C15" s="36" t="s">
        <v>1501</v>
      </c>
      <c r="D15" s="69">
        <v>20000</v>
      </c>
      <c r="E15" s="22" t="s">
        <v>1567</v>
      </c>
      <c r="F15" s="23" t="s">
        <v>858</v>
      </c>
    </row>
    <row r="16" spans="1:6" x14ac:dyDescent="0.25">
      <c r="A16" s="22" t="s">
        <v>620</v>
      </c>
      <c r="B16" s="22" t="s">
        <v>1571</v>
      </c>
      <c r="C16" s="36" t="s">
        <v>1495</v>
      </c>
      <c r="D16" s="69">
        <v>70000</v>
      </c>
      <c r="E16" s="22" t="s">
        <v>5</v>
      </c>
      <c r="F16" s="23" t="s">
        <v>858</v>
      </c>
    </row>
    <row r="17" spans="1:6" x14ac:dyDescent="0.25">
      <c r="A17" s="22" t="s">
        <v>621</v>
      </c>
      <c r="B17" s="22" t="s">
        <v>1572</v>
      </c>
      <c r="C17" s="36" t="s">
        <v>1501</v>
      </c>
      <c r="D17" s="69">
        <v>70000</v>
      </c>
      <c r="E17" s="22" t="s">
        <v>111</v>
      </c>
      <c r="F17" s="23" t="s">
        <v>858</v>
      </c>
    </row>
    <row r="18" spans="1:6" x14ac:dyDescent="0.25">
      <c r="A18" s="22" t="s">
        <v>628</v>
      </c>
      <c r="B18" s="22" t="s">
        <v>1582</v>
      </c>
      <c r="C18" s="36" t="s">
        <v>1492</v>
      </c>
      <c r="D18" s="69">
        <v>65000</v>
      </c>
      <c r="E18" s="22" t="s">
        <v>123</v>
      </c>
      <c r="F18" s="23" t="s">
        <v>858</v>
      </c>
    </row>
    <row r="19" spans="1:6" x14ac:dyDescent="0.25">
      <c r="A19" s="22" t="s">
        <v>630</v>
      </c>
      <c r="B19" s="22" t="s">
        <v>1585</v>
      </c>
      <c r="C19" s="36" t="s">
        <v>1531</v>
      </c>
      <c r="D19" s="69">
        <v>70000</v>
      </c>
      <c r="E19" s="22" t="s">
        <v>5</v>
      </c>
      <c r="F19" s="23" t="s">
        <v>858</v>
      </c>
    </row>
    <row r="20" spans="1:6" x14ac:dyDescent="0.25">
      <c r="A20" s="22" t="s">
        <v>633</v>
      </c>
      <c r="B20" s="22" t="s">
        <v>1586</v>
      </c>
      <c r="C20" s="36" t="s">
        <v>1495</v>
      </c>
      <c r="D20" s="69">
        <v>35000</v>
      </c>
      <c r="E20" s="22" t="s">
        <v>131</v>
      </c>
      <c r="F20" s="23" t="s">
        <v>858</v>
      </c>
    </row>
    <row r="21" spans="1:6" x14ac:dyDescent="0.25">
      <c r="A21" s="22" t="s">
        <v>1022</v>
      </c>
      <c r="B21" s="22" t="s">
        <v>1593</v>
      </c>
      <c r="C21" s="36" t="s">
        <v>1495</v>
      </c>
      <c r="D21" s="69">
        <v>25000</v>
      </c>
      <c r="E21" s="22" t="s">
        <v>1594</v>
      </c>
      <c r="F21" s="23" t="s">
        <v>858</v>
      </c>
    </row>
    <row r="22" spans="1:6" x14ac:dyDescent="0.25">
      <c r="A22" s="22" t="s">
        <v>641</v>
      </c>
      <c r="B22" s="22" t="s">
        <v>1599</v>
      </c>
      <c r="C22" s="36" t="s">
        <v>1531</v>
      </c>
      <c r="D22" s="69">
        <v>15000</v>
      </c>
      <c r="E22" s="22" t="s">
        <v>1600</v>
      </c>
      <c r="F22" s="23" t="s">
        <v>858</v>
      </c>
    </row>
    <row r="23" spans="1:6" x14ac:dyDescent="0.25">
      <c r="A23" s="22" t="s">
        <v>644</v>
      </c>
      <c r="B23" s="22" t="s">
        <v>1603</v>
      </c>
      <c r="C23" s="36" t="s">
        <v>1495</v>
      </c>
      <c r="D23" s="69">
        <v>260000</v>
      </c>
      <c r="E23" s="22" t="s">
        <v>5</v>
      </c>
      <c r="F23" s="23" t="s">
        <v>858</v>
      </c>
    </row>
    <row r="24" spans="1:6" x14ac:dyDescent="0.25">
      <c r="A24" s="22" t="s">
        <v>1604</v>
      </c>
      <c r="B24" s="22" t="s">
        <v>1605</v>
      </c>
      <c r="C24" s="36" t="s">
        <v>1495</v>
      </c>
      <c r="D24" s="69">
        <v>50000</v>
      </c>
      <c r="E24" s="22" t="s">
        <v>1606</v>
      </c>
      <c r="F24" s="23" t="s">
        <v>858</v>
      </c>
    </row>
    <row r="25" spans="1:6" x14ac:dyDescent="0.25">
      <c r="A25" s="22" t="s">
        <v>650</v>
      </c>
      <c r="B25" s="22" t="s">
        <v>1609</v>
      </c>
      <c r="C25" s="36" t="s">
        <v>1531</v>
      </c>
      <c r="D25" s="69">
        <v>25000</v>
      </c>
      <c r="E25" s="22" t="s">
        <v>160</v>
      </c>
      <c r="F25" s="23" t="s">
        <v>858</v>
      </c>
    </row>
    <row r="26" spans="1:6" x14ac:dyDescent="0.25">
      <c r="A26" s="22" t="s">
        <v>651</v>
      </c>
      <c r="B26" s="22" t="s">
        <v>1610</v>
      </c>
      <c r="C26" s="36" t="s">
        <v>1492</v>
      </c>
      <c r="D26" s="69">
        <v>10000</v>
      </c>
      <c r="E26" s="22" t="s">
        <v>1611</v>
      </c>
      <c r="F26" s="23" t="s">
        <v>858</v>
      </c>
    </row>
    <row r="27" spans="1:6" x14ac:dyDescent="0.25">
      <c r="A27" s="22" t="s">
        <v>1620</v>
      </c>
      <c r="B27" s="22" t="s">
        <v>1621</v>
      </c>
      <c r="C27" s="36" t="s">
        <v>1495</v>
      </c>
      <c r="D27" s="69">
        <v>50000</v>
      </c>
      <c r="E27" s="22" t="s">
        <v>1622</v>
      </c>
      <c r="F27" s="23" t="s">
        <v>858</v>
      </c>
    </row>
    <row r="28" spans="1:6" x14ac:dyDescent="0.25">
      <c r="A28" s="22" t="s">
        <v>662</v>
      </c>
      <c r="B28" s="22" t="s">
        <v>1641</v>
      </c>
      <c r="C28" s="36" t="s">
        <v>1495</v>
      </c>
      <c r="D28" s="69">
        <v>75000</v>
      </c>
      <c r="E28" s="22" t="s">
        <v>185</v>
      </c>
      <c r="F28" s="23" t="s">
        <v>858</v>
      </c>
    </row>
    <row r="29" spans="1:6" x14ac:dyDescent="0.25">
      <c r="A29" s="22" t="s">
        <v>665</v>
      </c>
      <c r="B29" s="22" t="s">
        <v>1643</v>
      </c>
      <c r="C29" s="36" t="s">
        <v>1501</v>
      </c>
      <c r="D29" s="69">
        <v>200000</v>
      </c>
      <c r="E29" s="22" t="s">
        <v>191</v>
      </c>
      <c r="F29" s="23" t="s">
        <v>858</v>
      </c>
    </row>
    <row r="30" spans="1:6" x14ac:dyDescent="0.25">
      <c r="A30" s="22" t="s">
        <v>666</v>
      </c>
      <c r="B30" s="22" t="s">
        <v>1644</v>
      </c>
      <c r="C30" s="36" t="s">
        <v>1495</v>
      </c>
      <c r="D30" s="69">
        <v>110000</v>
      </c>
      <c r="E30" s="22" t="s">
        <v>1645</v>
      </c>
      <c r="F30" s="23" t="s">
        <v>858</v>
      </c>
    </row>
    <row r="31" spans="1:6" x14ac:dyDescent="0.25">
      <c r="A31" s="22" t="s">
        <v>668</v>
      </c>
      <c r="B31" s="22" t="s">
        <v>1648</v>
      </c>
      <c r="C31" s="36" t="s">
        <v>1495</v>
      </c>
      <c r="D31" s="69">
        <v>70000</v>
      </c>
      <c r="E31" s="22" t="s">
        <v>5</v>
      </c>
      <c r="F31" s="23" t="s">
        <v>858</v>
      </c>
    </row>
    <row r="32" spans="1:6" x14ac:dyDescent="0.25">
      <c r="A32" s="22" t="s">
        <v>669</v>
      </c>
      <c r="B32" s="22" t="s">
        <v>1649</v>
      </c>
      <c r="C32" s="36" t="s">
        <v>1531</v>
      </c>
      <c r="D32" s="69">
        <v>30000</v>
      </c>
      <c r="E32" s="22" t="s">
        <v>5</v>
      </c>
      <c r="F32" s="23" t="s">
        <v>858</v>
      </c>
    </row>
    <row r="33" spans="1:6" x14ac:dyDescent="0.25">
      <c r="A33" s="22" t="s">
        <v>1085</v>
      </c>
      <c r="B33" s="22" t="s">
        <v>1650</v>
      </c>
      <c r="C33" s="36" t="s">
        <v>1492</v>
      </c>
      <c r="D33" s="69">
        <v>50000</v>
      </c>
      <c r="E33" s="22" t="s">
        <v>1651</v>
      </c>
      <c r="F33" s="23" t="s">
        <v>858</v>
      </c>
    </row>
    <row r="34" spans="1:6" x14ac:dyDescent="0.25">
      <c r="A34" s="22" t="s">
        <v>672</v>
      </c>
      <c r="B34" s="22" t="s">
        <v>1658</v>
      </c>
      <c r="C34" s="36" t="s">
        <v>1531</v>
      </c>
      <c r="D34" s="69">
        <v>40000</v>
      </c>
      <c r="E34" s="22" t="s">
        <v>202</v>
      </c>
      <c r="F34" s="23" t="s">
        <v>858</v>
      </c>
    </row>
    <row r="35" spans="1:6" x14ac:dyDescent="0.25">
      <c r="A35" s="22" t="s">
        <v>674</v>
      </c>
      <c r="B35" s="22" t="s">
        <v>1661</v>
      </c>
      <c r="C35" s="36" t="s">
        <v>1531</v>
      </c>
      <c r="D35" s="69">
        <v>70000</v>
      </c>
      <c r="E35" s="22" t="s">
        <v>5</v>
      </c>
      <c r="F35" s="23" t="s">
        <v>858</v>
      </c>
    </row>
    <row r="36" spans="1:6" x14ac:dyDescent="0.25">
      <c r="A36" s="22" t="s">
        <v>1109</v>
      </c>
      <c r="B36" s="22" t="s">
        <v>1662</v>
      </c>
      <c r="C36" s="36" t="s">
        <v>1531</v>
      </c>
      <c r="D36" s="69">
        <v>20000</v>
      </c>
      <c r="E36" s="22" t="s">
        <v>1663</v>
      </c>
      <c r="F36" s="23" t="s">
        <v>858</v>
      </c>
    </row>
    <row r="37" spans="1:6" x14ac:dyDescent="0.25">
      <c r="A37" s="22" t="s">
        <v>685</v>
      </c>
      <c r="B37" s="22" t="s">
        <v>1680</v>
      </c>
      <c r="C37" s="36" t="s">
        <v>1495</v>
      </c>
      <c r="D37" s="69">
        <v>70000</v>
      </c>
      <c r="E37" s="22" t="s">
        <v>5</v>
      </c>
      <c r="F37" s="23" t="s">
        <v>858</v>
      </c>
    </row>
    <row r="38" spans="1:6" x14ac:dyDescent="0.25">
      <c r="A38" s="22" t="s">
        <v>686</v>
      </c>
      <c r="B38" s="22" t="s">
        <v>1684</v>
      </c>
      <c r="C38" s="36" t="s">
        <v>1492</v>
      </c>
      <c r="D38" s="69">
        <v>40000</v>
      </c>
      <c r="E38" s="22" t="s">
        <v>1685</v>
      </c>
      <c r="F38" s="23" t="s">
        <v>858</v>
      </c>
    </row>
    <row r="39" spans="1:6" x14ac:dyDescent="0.25">
      <c r="A39" s="22" t="s">
        <v>689</v>
      </c>
      <c r="B39" s="22" t="s">
        <v>1700</v>
      </c>
      <c r="C39" s="36" t="s">
        <v>1531</v>
      </c>
      <c r="D39" s="69">
        <v>10000</v>
      </c>
      <c r="E39" s="22" t="s">
        <v>1701</v>
      </c>
      <c r="F39" s="23" t="s">
        <v>858</v>
      </c>
    </row>
    <row r="40" spans="1:6" x14ac:dyDescent="0.25">
      <c r="A40" s="22" t="s">
        <v>689</v>
      </c>
      <c r="B40" s="22" t="s">
        <v>1702</v>
      </c>
      <c r="C40" s="36" t="s">
        <v>1492</v>
      </c>
      <c r="D40" s="69">
        <v>175000</v>
      </c>
      <c r="E40" s="22" t="s">
        <v>246</v>
      </c>
      <c r="F40" s="23" t="s">
        <v>858</v>
      </c>
    </row>
    <row r="41" spans="1:6" x14ac:dyDescent="0.25">
      <c r="A41" s="22" t="s">
        <v>689</v>
      </c>
      <c r="B41" s="22" t="s">
        <v>1703</v>
      </c>
      <c r="C41" s="36" t="s">
        <v>1492</v>
      </c>
      <c r="D41" s="69">
        <v>50000</v>
      </c>
      <c r="E41" s="22" t="s">
        <v>1150</v>
      </c>
      <c r="F41" s="23" t="s">
        <v>858</v>
      </c>
    </row>
    <row r="42" spans="1:6" x14ac:dyDescent="0.25">
      <c r="A42" s="22" t="s">
        <v>689</v>
      </c>
      <c r="B42" s="22" t="s">
        <v>1707</v>
      </c>
      <c r="C42" s="36" t="s">
        <v>1501</v>
      </c>
      <c r="D42" s="69">
        <v>75000</v>
      </c>
      <c r="E42" s="22" t="s">
        <v>1708</v>
      </c>
      <c r="F42" s="23" t="s">
        <v>858</v>
      </c>
    </row>
    <row r="43" spans="1:6" x14ac:dyDescent="0.25">
      <c r="A43" s="22" t="s">
        <v>697</v>
      </c>
      <c r="B43" s="22" t="s">
        <v>1722</v>
      </c>
      <c r="C43" s="36" t="s">
        <v>1492</v>
      </c>
      <c r="D43" s="69">
        <v>75000</v>
      </c>
      <c r="E43" s="22" t="s">
        <v>1723</v>
      </c>
      <c r="F43" s="23" t="s">
        <v>858</v>
      </c>
    </row>
    <row r="44" spans="1:6" x14ac:dyDescent="0.25">
      <c r="A44" s="22" t="s">
        <v>697</v>
      </c>
      <c r="B44" s="22" t="s">
        <v>1724</v>
      </c>
      <c r="C44" s="36" t="s">
        <v>1501</v>
      </c>
      <c r="D44" s="69">
        <v>100000</v>
      </c>
      <c r="E44" s="22" t="s">
        <v>1180</v>
      </c>
      <c r="F44" s="23" t="s">
        <v>858</v>
      </c>
    </row>
    <row r="45" spans="1:6" x14ac:dyDescent="0.25">
      <c r="A45" s="22" t="s">
        <v>1184</v>
      </c>
      <c r="B45" s="22" t="s">
        <v>1730</v>
      </c>
      <c r="C45" s="36" t="s">
        <v>1492</v>
      </c>
      <c r="D45" s="69">
        <v>40000</v>
      </c>
      <c r="E45" s="22" t="s">
        <v>1731</v>
      </c>
      <c r="F45" s="23" t="s">
        <v>858</v>
      </c>
    </row>
    <row r="46" spans="1:6" x14ac:dyDescent="0.25">
      <c r="A46" s="22" t="s">
        <v>702</v>
      </c>
      <c r="B46" s="22" t="s">
        <v>1732</v>
      </c>
      <c r="C46" s="36" t="s">
        <v>1495</v>
      </c>
      <c r="D46" s="69">
        <v>30000</v>
      </c>
      <c r="E46" s="22" t="s">
        <v>1733</v>
      </c>
      <c r="F46" s="23" t="s">
        <v>858</v>
      </c>
    </row>
    <row r="47" spans="1:6" x14ac:dyDescent="0.25">
      <c r="A47" s="22" t="s">
        <v>703</v>
      </c>
      <c r="B47" s="22" t="s">
        <v>1734</v>
      </c>
      <c r="C47" s="36" t="s">
        <v>1492</v>
      </c>
      <c r="D47" s="69">
        <v>50000</v>
      </c>
      <c r="E47" s="22" t="s">
        <v>5</v>
      </c>
      <c r="F47" s="23" t="s">
        <v>858</v>
      </c>
    </row>
    <row r="48" spans="1:6" x14ac:dyDescent="0.25">
      <c r="A48" s="22" t="s">
        <v>706</v>
      </c>
      <c r="B48" s="22" t="s">
        <v>1738</v>
      </c>
      <c r="C48" s="36" t="s">
        <v>1531</v>
      </c>
      <c r="D48" s="69">
        <v>140000</v>
      </c>
      <c r="E48" s="22" t="s">
        <v>1739</v>
      </c>
      <c r="F48" s="23" t="s">
        <v>858</v>
      </c>
    </row>
    <row r="49" spans="1:6" x14ac:dyDescent="0.25">
      <c r="A49" s="22" t="s">
        <v>1200</v>
      </c>
      <c r="B49" s="22" t="s">
        <v>1741</v>
      </c>
      <c r="C49" s="36" t="s">
        <v>1495</v>
      </c>
      <c r="D49" s="69">
        <v>250000</v>
      </c>
      <c r="E49" s="22" t="s">
        <v>1742</v>
      </c>
      <c r="F49" s="23" t="s">
        <v>858</v>
      </c>
    </row>
    <row r="50" spans="1:6" x14ac:dyDescent="0.25">
      <c r="A50" s="22" t="s">
        <v>709</v>
      </c>
      <c r="B50" s="22" t="s">
        <v>1743</v>
      </c>
      <c r="C50" s="36" t="s">
        <v>1495</v>
      </c>
      <c r="D50" s="69">
        <v>25000</v>
      </c>
      <c r="E50" s="22" t="s">
        <v>1021</v>
      </c>
      <c r="F50" s="23" t="s">
        <v>858</v>
      </c>
    </row>
    <row r="51" spans="1:6" x14ac:dyDescent="0.25">
      <c r="A51" s="22" t="s">
        <v>711</v>
      </c>
      <c r="B51" s="22" t="s">
        <v>1747</v>
      </c>
      <c r="C51" s="36" t="s">
        <v>1492</v>
      </c>
      <c r="D51" s="69">
        <v>50000</v>
      </c>
      <c r="E51" s="22" t="s">
        <v>1748</v>
      </c>
      <c r="F51" s="23" t="s">
        <v>858</v>
      </c>
    </row>
    <row r="52" spans="1:6" x14ac:dyDescent="0.25">
      <c r="A52" s="22" t="s">
        <v>720</v>
      </c>
      <c r="B52" s="22" t="s">
        <v>1761</v>
      </c>
      <c r="C52" s="36" t="s">
        <v>1501</v>
      </c>
      <c r="D52" s="69">
        <v>20000</v>
      </c>
      <c r="E52" s="22" t="s">
        <v>317</v>
      </c>
      <c r="F52" s="23" t="s">
        <v>858</v>
      </c>
    </row>
    <row r="53" spans="1:6" x14ac:dyDescent="0.25">
      <c r="A53" s="22" t="s">
        <v>726</v>
      </c>
      <c r="B53" s="22" t="s">
        <v>1767</v>
      </c>
      <c r="C53" s="36" t="s">
        <v>1501</v>
      </c>
      <c r="D53" s="69">
        <v>10000</v>
      </c>
      <c r="E53" s="22" t="s">
        <v>5</v>
      </c>
      <c r="F53" s="23" t="s">
        <v>858</v>
      </c>
    </row>
    <row r="54" spans="1:6" x14ac:dyDescent="0.25">
      <c r="A54" s="22" t="s">
        <v>730</v>
      </c>
      <c r="B54" s="22" t="s">
        <v>1771</v>
      </c>
      <c r="C54" s="36" t="s">
        <v>1495</v>
      </c>
      <c r="D54" s="69">
        <v>25000</v>
      </c>
      <c r="E54" s="22" t="s">
        <v>1772</v>
      </c>
      <c r="F54" s="23" t="s">
        <v>858</v>
      </c>
    </row>
    <row r="55" spans="1:6" x14ac:dyDescent="0.25">
      <c r="A55" s="22" t="s">
        <v>731</v>
      </c>
      <c r="B55" s="22" t="s">
        <v>1773</v>
      </c>
      <c r="C55" s="36" t="s">
        <v>1495</v>
      </c>
      <c r="D55" s="69">
        <v>35000</v>
      </c>
      <c r="E55" s="22" t="s">
        <v>5</v>
      </c>
      <c r="F55" s="23" t="s">
        <v>858</v>
      </c>
    </row>
    <row r="56" spans="1:6" x14ac:dyDescent="0.25">
      <c r="A56" s="22" t="s">
        <v>751</v>
      </c>
      <c r="B56" s="22" t="s">
        <v>1789</v>
      </c>
      <c r="C56" s="36" t="s">
        <v>1495</v>
      </c>
      <c r="D56" s="69">
        <v>45000</v>
      </c>
      <c r="E56" s="22" t="s">
        <v>5</v>
      </c>
      <c r="F56" s="23" t="s">
        <v>858</v>
      </c>
    </row>
    <row r="57" spans="1:6" x14ac:dyDescent="0.25">
      <c r="A57" s="22" t="s">
        <v>754</v>
      </c>
      <c r="B57" s="22" t="s">
        <v>1793</v>
      </c>
      <c r="C57" s="36" t="s">
        <v>1492</v>
      </c>
      <c r="D57" s="69">
        <v>40000</v>
      </c>
      <c r="E57" s="22" t="s">
        <v>5</v>
      </c>
      <c r="F57" s="23" t="s">
        <v>858</v>
      </c>
    </row>
    <row r="58" spans="1:6" x14ac:dyDescent="0.25">
      <c r="A58" s="22" t="s">
        <v>755</v>
      </c>
      <c r="B58" s="22" t="s">
        <v>1794</v>
      </c>
      <c r="C58" s="36" t="s">
        <v>1531</v>
      </c>
      <c r="D58" s="69">
        <v>175000</v>
      </c>
      <c r="E58" s="22" t="s">
        <v>1795</v>
      </c>
      <c r="F58" s="23" t="s">
        <v>858</v>
      </c>
    </row>
    <row r="59" spans="1:6" x14ac:dyDescent="0.25">
      <c r="A59" s="22" t="s">
        <v>756</v>
      </c>
      <c r="B59" s="22" t="s">
        <v>1796</v>
      </c>
      <c r="C59" s="36" t="s">
        <v>1531</v>
      </c>
      <c r="D59" s="69">
        <v>150000</v>
      </c>
      <c r="E59" s="22" t="s">
        <v>1797</v>
      </c>
      <c r="F59" s="23" t="s">
        <v>858</v>
      </c>
    </row>
    <row r="60" spans="1:6" x14ac:dyDescent="0.25">
      <c r="A60" s="22" t="s">
        <v>757</v>
      </c>
      <c r="B60" s="22" t="s">
        <v>1798</v>
      </c>
      <c r="C60" s="36" t="s">
        <v>1492</v>
      </c>
      <c r="D60" s="69">
        <v>100000</v>
      </c>
      <c r="E60" s="22" t="s">
        <v>1799</v>
      </c>
      <c r="F60" s="23" t="s">
        <v>858</v>
      </c>
    </row>
    <row r="61" spans="1:6" x14ac:dyDescent="0.25">
      <c r="A61" s="22" t="s">
        <v>757</v>
      </c>
      <c r="B61" s="22" t="s">
        <v>1800</v>
      </c>
      <c r="C61" s="36" t="s">
        <v>1495</v>
      </c>
      <c r="D61" s="69">
        <v>50000</v>
      </c>
      <c r="E61" s="22" t="s">
        <v>1801</v>
      </c>
      <c r="F61" s="23" t="s">
        <v>858</v>
      </c>
    </row>
    <row r="62" spans="1:6" x14ac:dyDescent="0.25">
      <c r="A62" s="22" t="s">
        <v>763</v>
      </c>
      <c r="B62" s="22" t="s">
        <v>1809</v>
      </c>
      <c r="C62" s="36" t="s">
        <v>1531</v>
      </c>
      <c r="D62" s="69">
        <v>350000</v>
      </c>
      <c r="E62" s="22" t="s">
        <v>5</v>
      </c>
      <c r="F62" s="23" t="s">
        <v>858</v>
      </c>
    </row>
    <row r="63" spans="1:6" x14ac:dyDescent="0.25">
      <c r="A63" s="22" t="s">
        <v>777</v>
      </c>
      <c r="B63" s="22" t="s">
        <v>1824</v>
      </c>
      <c r="C63" s="36" t="s">
        <v>1495</v>
      </c>
      <c r="D63" s="69">
        <v>40000</v>
      </c>
      <c r="E63" s="22" t="s">
        <v>416</v>
      </c>
      <c r="F63" s="23" t="s">
        <v>858</v>
      </c>
    </row>
    <row r="64" spans="1:6" x14ac:dyDescent="0.25">
      <c r="A64" s="22" t="s">
        <v>1348</v>
      </c>
      <c r="B64" s="22" t="s">
        <v>1829</v>
      </c>
      <c r="C64" s="36" t="s">
        <v>1531</v>
      </c>
      <c r="D64" s="69">
        <v>10000</v>
      </c>
      <c r="E64" s="22" t="s">
        <v>5</v>
      </c>
      <c r="F64" s="23" t="s">
        <v>858</v>
      </c>
    </row>
    <row r="65" spans="1:6" x14ac:dyDescent="0.25">
      <c r="A65" s="22" t="s">
        <v>783</v>
      </c>
      <c r="B65" s="22" t="s">
        <v>1831</v>
      </c>
      <c r="C65" s="36" t="s">
        <v>1531</v>
      </c>
      <c r="D65" s="69">
        <v>40000</v>
      </c>
      <c r="E65" s="22" t="s">
        <v>428</v>
      </c>
      <c r="F65" s="23" t="s">
        <v>858</v>
      </c>
    </row>
    <row r="66" spans="1:6" x14ac:dyDescent="0.25">
      <c r="A66" s="22" t="s">
        <v>1353</v>
      </c>
      <c r="B66" s="22" t="s">
        <v>1835</v>
      </c>
      <c r="C66" s="36" t="s">
        <v>1501</v>
      </c>
      <c r="D66" s="69">
        <v>40000</v>
      </c>
      <c r="E66" s="22" t="s">
        <v>5</v>
      </c>
      <c r="F66" s="23" t="s">
        <v>858</v>
      </c>
    </row>
    <row r="67" spans="1:6" x14ac:dyDescent="0.25">
      <c r="A67" s="22" t="s">
        <v>788</v>
      </c>
      <c r="B67" s="22" t="s">
        <v>1836</v>
      </c>
      <c r="C67" s="36" t="s">
        <v>1492</v>
      </c>
      <c r="D67" s="69">
        <v>65000</v>
      </c>
      <c r="E67" s="22" t="s">
        <v>436</v>
      </c>
      <c r="F67" s="23" t="s">
        <v>858</v>
      </c>
    </row>
    <row r="68" spans="1:6" x14ac:dyDescent="0.25">
      <c r="A68" s="22" t="s">
        <v>792</v>
      </c>
      <c r="B68" s="22" t="s">
        <v>1839</v>
      </c>
      <c r="C68" s="36" t="s">
        <v>1492</v>
      </c>
      <c r="D68" s="69">
        <v>20000</v>
      </c>
      <c r="E68" s="22" t="s">
        <v>1840</v>
      </c>
      <c r="F68" s="23" t="s">
        <v>858</v>
      </c>
    </row>
    <row r="69" spans="1:6" x14ac:dyDescent="0.25">
      <c r="A69" s="22" t="s">
        <v>1841</v>
      </c>
      <c r="B69" s="22" t="s">
        <v>1842</v>
      </c>
      <c r="C69" s="36" t="s">
        <v>1495</v>
      </c>
      <c r="D69" s="69">
        <v>50000</v>
      </c>
      <c r="E69" s="22" t="s">
        <v>1843</v>
      </c>
      <c r="F69" s="23" t="s">
        <v>858</v>
      </c>
    </row>
    <row r="70" spans="1:6" x14ac:dyDescent="0.25">
      <c r="A70" s="22" t="s">
        <v>1877</v>
      </c>
      <c r="B70" s="22" t="s">
        <v>1878</v>
      </c>
      <c r="C70" s="36" t="s">
        <v>1495</v>
      </c>
      <c r="D70" s="69">
        <v>40000</v>
      </c>
      <c r="E70" s="22" t="s">
        <v>5</v>
      </c>
      <c r="F70" s="23" t="s">
        <v>858</v>
      </c>
    </row>
    <row r="71" spans="1:6" x14ac:dyDescent="0.25">
      <c r="A71" s="22" t="s">
        <v>819</v>
      </c>
      <c r="B71" s="22" t="s">
        <v>1884</v>
      </c>
      <c r="C71" s="36" t="s">
        <v>1492</v>
      </c>
      <c r="D71" s="69">
        <v>60000</v>
      </c>
      <c r="E71" s="22" t="s">
        <v>5</v>
      </c>
      <c r="F71" s="23" t="s">
        <v>858</v>
      </c>
    </row>
    <row r="72" spans="1:6" x14ac:dyDescent="0.25">
      <c r="A72" s="22" t="s">
        <v>1887</v>
      </c>
      <c r="B72" s="22" t="s">
        <v>1888</v>
      </c>
      <c r="C72" s="36" t="s">
        <v>1531</v>
      </c>
      <c r="D72" s="69">
        <v>69878</v>
      </c>
      <c r="E72" s="22" t="s">
        <v>1889</v>
      </c>
      <c r="F72" s="23" t="s">
        <v>858</v>
      </c>
    </row>
    <row r="73" spans="1:6" x14ac:dyDescent="0.25">
      <c r="A73" s="22" t="s">
        <v>828</v>
      </c>
      <c r="B73" s="22" t="s">
        <v>1898</v>
      </c>
      <c r="C73" s="36" t="s">
        <v>1501</v>
      </c>
      <c r="D73" s="69">
        <v>15000</v>
      </c>
      <c r="E73" s="22" t="s">
        <v>1429</v>
      </c>
      <c r="F73" s="23" t="s">
        <v>858</v>
      </c>
    </row>
    <row r="74" spans="1:6" x14ac:dyDescent="0.25">
      <c r="A74" s="22" t="s">
        <v>829</v>
      </c>
      <c r="B74" s="22" t="s">
        <v>1899</v>
      </c>
      <c r="C74" s="36" t="s">
        <v>1501</v>
      </c>
      <c r="D74" s="69">
        <v>75000</v>
      </c>
      <c r="E74" s="22" t="s">
        <v>509</v>
      </c>
      <c r="F74" s="23" t="s">
        <v>858</v>
      </c>
    </row>
    <row r="75" spans="1:6" x14ac:dyDescent="0.25">
      <c r="A75" s="22" t="s">
        <v>1902</v>
      </c>
      <c r="B75" s="22" t="s">
        <v>1903</v>
      </c>
      <c r="C75" s="36" t="s">
        <v>1531</v>
      </c>
      <c r="D75" s="69">
        <v>10000</v>
      </c>
      <c r="E75" s="22" t="s">
        <v>1904</v>
      </c>
      <c r="F75" s="23" t="s">
        <v>858</v>
      </c>
    </row>
    <row r="76" spans="1:6" x14ac:dyDescent="0.25">
      <c r="A76" s="22" t="s">
        <v>832</v>
      </c>
      <c r="B76" s="22" t="s">
        <v>1908</v>
      </c>
      <c r="C76" s="36" t="s">
        <v>1531</v>
      </c>
      <c r="D76" s="69">
        <v>30000</v>
      </c>
      <c r="E76" s="22" t="s">
        <v>1909</v>
      </c>
      <c r="F76" s="23" t="s">
        <v>858</v>
      </c>
    </row>
    <row r="77" spans="1:6" x14ac:dyDescent="0.25">
      <c r="A77" s="22" t="s">
        <v>832</v>
      </c>
      <c r="B77" s="22" t="s">
        <v>1912</v>
      </c>
      <c r="C77" s="36" t="s">
        <v>1495</v>
      </c>
      <c r="D77" s="69">
        <v>84000</v>
      </c>
      <c r="E77" s="22" t="s">
        <v>1444</v>
      </c>
      <c r="F77" s="23" t="s">
        <v>858</v>
      </c>
    </row>
    <row r="78" spans="1:6" x14ac:dyDescent="0.25">
      <c r="A78" s="22" t="s">
        <v>833</v>
      </c>
      <c r="B78" s="22" t="s">
        <v>1913</v>
      </c>
      <c r="C78" s="36" t="s">
        <v>1495</v>
      </c>
      <c r="D78" s="69">
        <v>40000</v>
      </c>
      <c r="E78" s="22" t="s">
        <v>519</v>
      </c>
      <c r="F78" s="23" t="s">
        <v>858</v>
      </c>
    </row>
    <row r="79" spans="1:6" x14ac:dyDescent="0.25">
      <c r="A79" s="22" t="s">
        <v>1920</v>
      </c>
      <c r="B79" s="22" t="s">
        <v>1921</v>
      </c>
      <c r="C79" s="36" t="s">
        <v>1495</v>
      </c>
      <c r="D79" s="69">
        <v>35000</v>
      </c>
      <c r="E79" s="22" t="s">
        <v>1922</v>
      </c>
      <c r="F79" s="23" t="s">
        <v>858</v>
      </c>
    </row>
    <row r="80" spans="1:6" x14ac:dyDescent="0.25">
      <c r="A80" s="22" t="s">
        <v>847</v>
      </c>
      <c r="B80" s="22" t="s">
        <v>1932</v>
      </c>
      <c r="C80" s="36" t="s">
        <v>1492</v>
      </c>
      <c r="D80" s="69">
        <v>60000</v>
      </c>
      <c r="E80" s="22" t="s">
        <v>5</v>
      </c>
      <c r="F80" s="23" t="s">
        <v>858</v>
      </c>
    </row>
    <row r="81" spans="1:6" x14ac:dyDescent="0.25">
      <c r="A81" s="22" t="s">
        <v>847</v>
      </c>
      <c r="B81" s="22" t="s">
        <v>1933</v>
      </c>
      <c r="C81" s="36" t="s">
        <v>1495</v>
      </c>
      <c r="D81" s="69">
        <v>70000</v>
      </c>
      <c r="E81" s="22" t="s">
        <v>1934</v>
      </c>
      <c r="F81" s="23" t="s">
        <v>858</v>
      </c>
    </row>
    <row r="82" spans="1:6" x14ac:dyDescent="0.25">
      <c r="A82" s="22" t="s">
        <v>852</v>
      </c>
      <c r="B82" s="22" t="s">
        <v>1941</v>
      </c>
      <c r="C82" s="36" t="s">
        <v>1531</v>
      </c>
      <c r="D82" s="69">
        <v>20000</v>
      </c>
      <c r="E82" s="22" t="s">
        <v>554</v>
      </c>
      <c r="F82" s="23" t="s">
        <v>858</v>
      </c>
    </row>
    <row r="83" spans="1:6" x14ac:dyDescent="0.25">
      <c r="A83" s="22" t="s">
        <v>852</v>
      </c>
      <c r="B83" s="22" t="s">
        <v>1942</v>
      </c>
      <c r="C83" s="36" t="s">
        <v>1495</v>
      </c>
      <c r="D83" s="69">
        <v>20000</v>
      </c>
      <c r="E83" s="22" t="s">
        <v>1943</v>
      </c>
      <c r="F83" s="23" t="s">
        <v>858</v>
      </c>
    </row>
    <row r="84" spans="1:6" x14ac:dyDescent="0.25">
      <c r="A84" s="76">
        <v>82</v>
      </c>
      <c r="B84" s="22"/>
      <c r="C84" s="36"/>
      <c r="D84" s="77">
        <f>SUM(D2:D83)</f>
        <v>5253878</v>
      </c>
      <c r="E84" s="22"/>
      <c r="F84" s="23"/>
    </row>
    <row r="85" spans="1:6" x14ac:dyDescent="0.25">
      <c r="A85" s="22"/>
      <c r="B85" s="22"/>
      <c r="C85" s="36"/>
      <c r="E85" s="22"/>
      <c r="F85" s="23"/>
    </row>
    <row r="86" spans="1:6" x14ac:dyDescent="0.25">
      <c r="A86" s="22" t="s">
        <v>559</v>
      </c>
      <c r="B86" s="22" t="s">
        <v>1493</v>
      </c>
      <c r="C86" s="36" t="s">
        <v>1492</v>
      </c>
      <c r="D86" s="69">
        <v>90000</v>
      </c>
      <c r="E86" s="22" t="s">
        <v>5</v>
      </c>
      <c r="F86" s="23" t="s">
        <v>856</v>
      </c>
    </row>
    <row r="87" spans="1:6" x14ac:dyDescent="0.25">
      <c r="A87" s="22" t="s">
        <v>566</v>
      </c>
      <c r="B87" s="22" t="s">
        <v>1503</v>
      </c>
      <c r="C87" s="36" t="s">
        <v>1492</v>
      </c>
      <c r="D87" s="69">
        <v>350000</v>
      </c>
      <c r="E87" s="22" t="s">
        <v>1504</v>
      </c>
      <c r="F87" s="23" t="s">
        <v>856</v>
      </c>
    </row>
    <row r="88" spans="1:6" x14ac:dyDescent="0.25">
      <c r="A88" s="22" t="s">
        <v>575</v>
      </c>
      <c r="B88" s="22" t="s">
        <v>1515</v>
      </c>
      <c r="C88" s="36" t="s">
        <v>1501</v>
      </c>
      <c r="D88" s="69">
        <v>75000</v>
      </c>
      <c r="E88" s="22" t="s">
        <v>1516</v>
      </c>
      <c r="F88" s="23" t="s">
        <v>856</v>
      </c>
    </row>
    <row r="89" spans="1:6" x14ac:dyDescent="0.25">
      <c r="A89" s="22" t="s">
        <v>1521</v>
      </c>
      <c r="B89" s="22" t="s">
        <v>1522</v>
      </c>
      <c r="C89" s="36" t="s">
        <v>1492</v>
      </c>
      <c r="D89" s="69">
        <v>75000</v>
      </c>
      <c r="E89" s="22" t="s">
        <v>1523</v>
      </c>
      <c r="F89" s="23" t="s">
        <v>856</v>
      </c>
    </row>
    <row r="90" spans="1:6" x14ac:dyDescent="0.25">
      <c r="A90" s="22" t="s">
        <v>588</v>
      </c>
      <c r="B90" s="22" t="s">
        <v>1536</v>
      </c>
      <c r="C90" s="36" t="s">
        <v>1495</v>
      </c>
      <c r="D90" s="69">
        <v>25000</v>
      </c>
      <c r="E90" s="22" t="s">
        <v>1537</v>
      </c>
      <c r="F90" s="23" t="s">
        <v>856</v>
      </c>
    </row>
    <row r="91" spans="1:6" x14ac:dyDescent="0.25">
      <c r="A91" s="22" t="s">
        <v>589</v>
      </c>
      <c r="B91" s="22" t="s">
        <v>1540</v>
      </c>
      <c r="C91" s="36" t="s">
        <v>1495</v>
      </c>
      <c r="D91" s="69">
        <v>100000</v>
      </c>
      <c r="E91" s="22" t="s">
        <v>5</v>
      </c>
      <c r="F91" s="23" t="s">
        <v>856</v>
      </c>
    </row>
    <row r="92" spans="1:6" x14ac:dyDescent="0.25">
      <c r="A92" s="22" t="s">
        <v>594</v>
      </c>
      <c r="B92" s="22" t="s">
        <v>1543</v>
      </c>
      <c r="C92" s="36" t="s">
        <v>1531</v>
      </c>
      <c r="D92" s="69">
        <v>90000</v>
      </c>
      <c r="E92" s="22" t="s">
        <v>5</v>
      </c>
      <c r="F92" s="23" t="s">
        <v>856</v>
      </c>
    </row>
    <row r="93" spans="1:6" x14ac:dyDescent="0.25">
      <c r="A93" s="22" t="s">
        <v>595</v>
      </c>
      <c r="B93" s="22" t="s">
        <v>1544</v>
      </c>
      <c r="C93" s="36" t="s">
        <v>1495</v>
      </c>
      <c r="D93" s="69">
        <v>25000</v>
      </c>
      <c r="E93" s="22" t="s">
        <v>938</v>
      </c>
      <c r="F93" s="23" t="s">
        <v>856</v>
      </c>
    </row>
    <row r="94" spans="1:6" x14ac:dyDescent="0.25">
      <c r="A94" s="22" t="s">
        <v>610</v>
      </c>
      <c r="B94" s="22" t="s">
        <v>1557</v>
      </c>
      <c r="C94" s="36" t="s">
        <v>1492</v>
      </c>
      <c r="D94" s="69">
        <v>350000</v>
      </c>
      <c r="E94" s="22" t="s">
        <v>5</v>
      </c>
      <c r="F94" s="23" t="s">
        <v>856</v>
      </c>
    </row>
    <row r="95" spans="1:6" x14ac:dyDescent="0.25">
      <c r="A95" s="22" t="s">
        <v>611</v>
      </c>
      <c r="B95" s="22" t="s">
        <v>1558</v>
      </c>
      <c r="C95" s="36" t="s">
        <v>1495</v>
      </c>
      <c r="D95" s="69">
        <v>85000</v>
      </c>
      <c r="E95" s="22" t="s">
        <v>5</v>
      </c>
      <c r="F95" s="23" t="s">
        <v>856</v>
      </c>
    </row>
    <row r="96" spans="1:6" x14ac:dyDescent="0.25">
      <c r="A96" s="22" t="s">
        <v>614</v>
      </c>
      <c r="B96" s="22" t="s">
        <v>1560</v>
      </c>
      <c r="C96" s="36" t="s">
        <v>1492</v>
      </c>
      <c r="D96" s="69">
        <v>125000</v>
      </c>
      <c r="E96" s="22" t="s">
        <v>5</v>
      </c>
      <c r="F96" s="23" t="s">
        <v>856</v>
      </c>
    </row>
    <row r="97" spans="1:6" x14ac:dyDescent="0.25">
      <c r="A97" s="22" t="s">
        <v>614</v>
      </c>
      <c r="B97" s="22" t="s">
        <v>1561</v>
      </c>
      <c r="C97" s="36" t="s">
        <v>1495</v>
      </c>
      <c r="D97" s="69">
        <v>50000</v>
      </c>
      <c r="E97" s="22" t="s">
        <v>5</v>
      </c>
      <c r="F97" s="23" t="s">
        <v>856</v>
      </c>
    </row>
    <row r="98" spans="1:6" x14ac:dyDescent="0.25">
      <c r="A98" s="22" t="s">
        <v>617</v>
      </c>
      <c r="B98" s="22" t="s">
        <v>1568</v>
      </c>
      <c r="C98" s="36" t="s">
        <v>1495</v>
      </c>
      <c r="D98" s="69">
        <v>80000</v>
      </c>
      <c r="E98" s="22" t="s">
        <v>5</v>
      </c>
      <c r="F98" s="23" t="s">
        <v>856</v>
      </c>
    </row>
    <row r="99" spans="1:6" x14ac:dyDescent="0.25">
      <c r="A99" s="22" t="s">
        <v>618</v>
      </c>
      <c r="B99" s="22" t="s">
        <v>1570</v>
      </c>
      <c r="C99" s="36" t="s">
        <v>1492</v>
      </c>
      <c r="D99" s="69">
        <v>350000</v>
      </c>
      <c r="E99" s="22" t="s">
        <v>5</v>
      </c>
      <c r="F99" s="23" t="s">
        <v>856</v>
      </c>
    </row>
    <row r="100" spans="1:6" x14ac:dyDescent="0.25">
      <c r="A100" s="22" t="s">
        <v>623</v>
      </c>
      <c r="B100" s="22" t="s">
        <v>1573</v>
      </c>
      <c r="C100" s="36" t="s">
        <v>1501</v>
      </c>
      <c r="D100" s="69">
        <v>25000</v>
      </c>
      <c r="E100" s="22" t="s">
        <v>114</v>
      </c>
      <c r="F100" s="23" t="s">
        <v>856</v>
      </c>
    </row>
    <row r="101" spans="1:6" x14ac:dyDescent="0.25">
      <c r="A101" s="22" t="s">
        <v>624</v>
      </c>
      <c r="B101" s="22" t="s">
        <v>1574</v>
      </c>
      <c r="C101" s="36" t="s">
        <v>1531</v>
      </c>
      <c r="D101" s="69">
        <v>300000</v>
      </c>
      <c r="E101" s="22" t="s">
        <v>5</v>
      </c>
      <c r="F101" s="23" t="s">
        <v>856</v>
      </c>
    </row>
    <row r="102" spans="1:6" x14ac:dyDescent="0.25">
      <c r="A102" s="22" t="s">
        <v>1000</v>
      </c>
      <c r="B102" s="22" t="s">
        <v>1583</v>
      </c>
      <c r="C102" s="36" t="s">
        <v>1492</v>
      </c>
      <c r="D102" s="69">
        <v>30000</v>
      </c>
      <c r="E102" s="22" t="s">
        <v>1584</v>
      </c>
      <c r="F102" s="23" t="s">
        <v>856</v>
      </c>
    </row>
    <row r="103" spans="1:6" x14ac:dyDescent="0.25">
      <c r="A103" s="22" t="s">
        <v>637</v>
      </c>
      <c r="B103" s="22" t="s">
        <v>1589</v>
      </c>
      <c r="C103" s="36" t="s">
        <v>1495</v>
      </c>
      <c r="D103" s="69">
        <v>40000</v>
      </c>
      <c r="E103" s="22" t="s">
        <v>5</v>
      </c>
      <c r="F103" s="23" t="s">
        <v>856</v>
      </c>
    </row>
    <row r="104" spans="1:6" x14ac:dyDescent="0.25">
      <c r="A104" s="22" t="s">
        <v>653</v>
      </c>
      <c r="B104" s="22" t="s">
        <v>1616</v>
      </c>
      <c r="C104" s="36" t="s">
        <v>1531</v>
      </c>
      <c r="D104" s="69">
        <v>300000</v>
      </c>
      <c r="E104" s="22" t="s">
        <v>1617</v>
      </c>
      <c r="F104" s="23" t="s">
        <v>856</v>
      </c>
    </row>
    <row r="105" spans="1:6" x14ac:dyDescent="0.25">
      <c r="A105" s="22" t="s">
        <v>1623</v>
      </c>
      <c r="B105" s="22" t="s">
        <v>1624</v>
      </c>
      <c r="C105" s="36" t="s">
        <v>1495</v>
      </c>
      <c r="D105" s="69">
        <v>25000</v>
      </c>
      <c r="E105" s="22" t="s">
        <v>1625</v>
      </c>
      <c r="F105" s="23" t="s">
        <v>856</v>
      </c>
    </row>
    <row r="106" spans="1:6" x14ac:dyDescent="0.25">
      <c r="A106" s="22" t="s">
        <v>655</v>
      </c>
      <c r="B106" s="22" t="s">
        <v>1626</v>
      </c>
      <c r="C106" s="36" t="s">
        <v>1492</v>
      </c>
      <c r="D106" s="69">
        <v>225000</v>
      </c>
      <c r="E106" s="22" t="s">
        <v>5</v>
      </c>
      <c r="F106" s="23" t="s">
        <v>856</v>
      </c>
    </row>
    <row r="107" spans="1:6" x14ac:dyDescent="0.25">
      <c r="A107" s="22" t="s">
        <v>1059</v>
      </c>
      <c r="B107" s="22" t="s">
        <v>1630</v>
      </c>
      <c r="C107" s="36" t="s">
        <v>1495</v>
      </c>
      <c r="D107" s="69">
        <v>65000</v>
      </c>
      <c r="E107" s="22" t="s">
        <v>1631</v>
      </c>
      <c r="F107" s="23" t="s">
        <v>856</v>
      </c>
    </row>
    <row r="108" spans="1:6" x14ac:dyDescent="0.25">
      <c r="A108" s="22" t="s">
        <v>658</v>
      </c>
      <c r="B108" s="22" t="s">
        <v>1632</v>
      </c>
      <c r="C108" s="36" t="s">
        <v>1531</v>
      </c>
      <c r="D108" s="69">
        <v>190000</v>
      </c>
      <c r="E108" s="22" t="s">
        <v>1633</v>
      </c>
      <c r="F108" s="23" t="s">
        <v>856</v>
      </c>
    </row>
    <row r="109" spans="1:6" x14ac:dyDescent="0.25">
      <c r="A109" s="22" t="s">
        <v>667</v>
      </c>
      <c r="B109" s="22" t="s">
        <v>1646</v>
      </c>
      <c r="C109" s="36" t="s">
        <v>1501</v>
      </c>
      <c r="D109" s="69">
        <v>70000</v>
      </c>
      <c r="E109" s="22" t="s">
        <v>5</v>
      </c>
      <c r="F109" s="23" t="s">
        <v>856</v>
      </c>
    </row>
    <row r="110" spans="1:6" x14ac:dyDescent="0.25">
      <c r="A110" s="22" t="s">
        <v>1080</v>
      </c>
      <c r="B110" s="22" t="s">
        <v>1647</v>
      </c>
      <c r="C110" s="36" t="s">
        <v>1492</v>
      </c>
      <c r="D110" s="69">
        <v>40000</v>
      </c>
      <c r="E110" s="22" t="s">
        <v>5</v>
      </c>
      <c r="F110" s="23" t="s">
        <v>856</v>
      </c>
    </row>
    <row r="111" spans="1:6" x14ac:dyDescent="0.25">
      <c r="A111" s="22" t="s">
        <v>1088</v>
      </c>
      <c r="B111" s="22" t="s">
        <v>1652</v>
      </c>
      <c r="C111" s="36" t="s">
        <v>1501</v>
      </c>
      <c r="D111" s="69">
        <v>150000</v>
      </c>
      <c r="E111" s="22" t="s">
        <v>5</v>
      </c>
      <c r="F111" s="23" t="s">
        <v>856</v>
      </c>
    </row>
    <row r="112" spans="1:6" x14ac:dyDescent="0.25">
      <c r="A112" s="22" t="s">
        <v>671</v>
      </c>
      <c r="B112" s="22" t="s">
        <v>1657</v>
      </c>
      <c r="C112" s="36" t="s">
        <v>1531</v>
      </c>
      <c r="D112" s="69">
        <v>150000</v>
      </c>
      <c r="E112" s="22" t="s">
        <v>5</v>
      </c>
      <c r="F112" s="23" t="s">
        <v>856</v>
      </c>
    </row>
    <row r="113" spans="1:6" x14ac:dyDescent="0.25">
      <c r="A113" s="22" t="s">
        <v>673</v>
      </c>
      <c r="B113" s="22" t="s">
        <v>1659</v>
      </c>
      <c r="C113" s="36" t="s">
        <v>1492</v>
      </c>
      <c r="D113" s="69">
        <v>75000</v>
      </c>
      <c r="E113" s="22" t="s">
        <v>1660</v>
      </c>
      <c r="F113" s="23" t="s">
        <v>856</v>
      </c>
    </row>
    <row r="114" spans="1:6" x14ac:dyDescent="0.25">
      <c r="A114" s="22" t="s">
        <v>677</v>
      </c>
      <c r="B114" s="22" t="s">
        <v>1667</v>
      </c>
      <c r="C114" s="36" t="s">
        <v>1495</v>
      </c>
      <c r="D114" s="69">
        <v>175000</v>
      </c>
      <c r="E114" s="22" t="s">
        <v>215</v>
      </c>
      <c r="F114" s="23" t="s">
        <v>856</v>
      </c>
    </row>
    <row r="115" spans="1:6" x14ac:dyDescent="0.25">
      <c r="A115" s="22" t="s">
        <v>681</v>
      </c>
      <c r="B115" s="22" t="s">
        <v>1674</v>
      </c>
      <c r="C115" s="36" t="s">
        <v>1495</v>
      </c>
      <c r="D115" s="69">
        <v>85000</v>
      </c>
      <c r="E115" s="22" t="s">
        <v>1675</v>
      </c>
      <c r="F115" s="23" t="s">
        <v>856</v>
      </c>
    </row>
    <row r="116" spans="1:6" x14ac:dyDescent="0.25">
      <c r="A116" s="22" t="s">
        <v>684</v>
      </c>
      <c r="B116" s="22" t="s">
        <v>1677</v>
      </c>
      <c r="C116" s="36" t="s">
        <v>1501</v>
      </c>
      <c r="D116" s="69">
        <v>50000</v>
      </c>
      <c r="E116" s="22" t="s">
        <v>1678</v>
      </c>
      <c r="F116" s="23" t="s">
        <v>856</v>
      </c>
    </row>
    <row r="117" spans="1:6" x14ac:dyDescent="0.25">
      <c r="A117" s="22" t="s">
        <v>1682</v>
      </c>
      <c r="B117" s="22" t="s">
        <v>1683</v>
      </c>
      <c r="C117" s="36" t="s">
        <v>1495</v>
      </c>
      <c r="D117" s="69">
        <v>50000</v>
      </c>
      <c r="E117" s="22" t="s">
        <v>5</v>
      </c>
      <c r="F117" s="23" t="s">
        <v>856</v>
      </c>
    </row>
    <row r="118" spans="1:6" x14ac:dyDescent="0.25">
      <c r="A118" s="22" t="s">
        <v>686</v>
      </c>
      <c r="B118" s="22" t="s">
        <v>1686</v>
      </c>
      <c r="C118" s="36" t="s">
        <v>1492</v>
      </c>
      <c r="D118" s="69">
        <v>25000</v>
      </c>
      <c r="E118" s="22" t="s">
        <v>1687</v>
      </c>
      <c r="F118" s="23" t="s">
        <v>856</v>
      </c>
    </row>
    <row r="119" spans="1:6" x14ac:dyDescent="0.25">
      <c r="A119" s="22" t="s">
        <v>686</v>
      </c>
      <c r="B119" s="22" t="s">
        <v>1688</v>
      </c>
      <c r="C119" s="36" t="s">
        <v>1495</v>
      </c>
      <c r="D119" s="69">
        <v>25000</v>
      </c>
      <c r="E119" s="22" t="s">
        <v>1689</v>
      </c>
      <c r="F119" s="23" t="s">
        <v>856</v>
      </c>
    </row>
    <row r="120" spans="1:6" x14ac:dyDescent="0.25">
      <c r="A120" s="22" t="s">
        <v>686</v>
      </c>
      <c r="B120" s="22" t="s">
        <v>1690</v>
      </c>
      <c r="C120" s="36" t="s">
        <v>1501</v>
      </c>
      <c r="D120" s="69">
        <v>100000</v>
      </c>
      <c r="E120" s="22" t="s">
        <v>1141</v>
      </c>
      <c r="F120" s="23" t="s">
        <v>856</v>
      </c>
    </row>
    <row r="121" spans="1:6" x14ac:dyDescent="0.25">
      <c r="A121" s="22" t="s">
        <v>686</v>
      </c>
      <c r="B121" s="22" t="s">
        <v>1691</v>
      </c>
      <c r="C121" s="36" t="s">
        <v>1495</v>
      </c>
      <c r="D121" s="69">
        <v>75000</v>
      </c>
      <c r="E121" s="22" t="s">
        <v>239</v>
      </c>
      <c r="F121" s="23" t="s">
        <v>856</v>
      </c>
    </row>
    <row r="122" spans="1:6" x14ac:dyDescent="0.25">
      <c r="A122" s="22" t="s">
        <v>1143</v>
      </c>
      <c r="B122" s="22" t="s">
        <v>1695</v>
      </c>
      <c r="C122" s="36" t="s">
        <v>1531</v>
      </c>
      <c r="D122" s="69">
        <v>20000</v>
      </c>
      <c r="E122" s="22" t="s">
        <v>1696</v>
      </c>
      <c r="F122" s="23" t="s">
        <v>856</v>
      </c>
    </row>
    <row r="123" spans="1:6" x14ac:dyDescent="0.25">
      <c r="A123" s="22" t="s">
        <v>1143</v>
      </c>
      <c r="B123" s="22" t="s">
        <v>1697</v>
      </c>
      <c r="C123" s="36" t="s">
        <v>1495</v>
      </c>
      <c r="D123" s="69">
        <v>30000</v>
      </c>
      <c r="E123" s="22" t="s">
        <v>1145</v>
      </c>
      <c r="F123" s="23" t="s">
        <v>856</v>
      </c>
    </row>
    <row r="124" spans="1:6" x14ac:dyDescent="0.25">
      <c r="A124" s="22" t="s">
        <v>1143</v>
      </c>
      <c r="B124" s="22" t="s">
        <v>1698</v>
      </c>
      <c r="C124" s="36" t="s">
        <v>1495</v>
      </c>
      <c r="D124" s="69">
        <v>20000</v>
      </c>
      <c r="E124" s="22" t="s">
        <v>1699</v>
      </c>
      <c r="F124" s="23" t="s">
        <v>856</v>
      </c>
    </row>
    <row r="125" spans="1:6" x14ac:dyDescent="0.25">
      <c r="A125" s="22" t="s">
        <v>694</v>
      </c>
      <c r="B125" s="22" t="s">
        <v>1712</v>
      </c>
      <c r="C125" s="36" t="s">
        <v>1495</v>
      </c>
      <c r="D125" s="69">
        <v>25000</v>
      </c>
      <c r="E125" s="22" t="s">
        <v>1713</v>
      </c>
      <c r="F125" s="23" t="s">
        <v>856</v>
      </c>
    </row>
    <row r="126" spans="1:6" x14ac:dyDescent="0.25">
      <c r="A126" s="22" t="s">
        <v>695</v>
      </c>
      <c r="B126" s="22" t="s">
        <v>1714</v>
      </c>
      <c r="C126" s="36" t="s">
        <v>1492</v>
      </c>
      <c r="D126" s="69">
        <v>200000</v>
      </c>
      <c r="E126" s="22" t="s">
        <v>1166</v>
      </c>
      <c r="F126" s="23" t="s">
        <v>856</v>
      </c>
    </row>
    <row r="127" spans="1:6" x14ac:dyDescent="0.25">
      <c r="A127" s="22" t="s">
        <v>695</v>
      </c>
      <c r="B127" s="22" t="s">
        <v>1715</v>
      </c>
      <c r="C127" s="36" t="s">
        <v>1492</v>
      </c>
      <c r="D127" s="69">
        <v>200000</v>
      </c>
      <c r="E127" s="22" t="s">
        <v>1716</v>
      </c>
      <c r="F127" s="23" t="s">
        <v>856</v>
      </c>
    </row>
    <row r="128" spans="1:6" x14ac:dyDescent="0.25">
      <c r="A128" s="22" t="s">
        <v>696</v>
      </c>
      <c r="B128" s="22" t="s">
        <v>1717</v>
      </c>
      <c r="C128" s="36" t="s">
        <v>1495</v>
      </c>
      <c r="D128" s="69">
        <v>345000</v>
      </c>
      <c r="E128" s="22" t="s">
        <v>1718</v>
      </c>
      <c r="F128" s="23" t="s">
        <v>856</v>
      </c>
    </row>
    <row r="129" spans="1:6" x14ac:dyDescent="0.25">
      <c r="A129" s="22" t="s">
        <v>1719</v>
      </c>
      <c r="B129" s="22" t="s">
        <v>1720</v>
      </c>
      <c r="C129" s="36" t="s">
        <v>1492</v>
      </c>
      <c r="D129" s="69">
        <v>20000</v>
      </c>
      <c r="E129" s="22" t="s">
        <v>1721</v>
      </c>
      <c r="F129" s="23" t="s">
        <v>856</v>
      </c>
    </row>
    <row r="130" spans="1:6" x14ac:dyDescent="0.25">
      <c r="A130" s="22" t="s">
        <v>701</v>
      </c>
      <c r="B130" s="22" t="s">
        <v>1729</v>
      </c>
      <c r="C130" s="36" t="s">
        <v>1501</v>
      </c>
      <c r="D130" s="69">
        <v>165000</v>
      </c>
      <c r="E130" s="22" t="s">
        <v>5</v>
      </c>
      <c r="F130" s="23" t="s">
        <v>856</v>
      </c>
    </row>
    <row r="131" spans="1:6" x14ac:dyDescent="0.25">
      <c r="A131" s="22" t="s">
        <v>705</v>
      </c>
      <c r="B131" s="22" t="s">
        <v>1736</v>
      </c>
      <c r="C131" s="36" t="s">
        <v>1501</v>
      </c>
      <c r="D131" s="69">
        <v>25000</v>
      </c>
      <c r="E131" s="22" t="s">
        <v>1737</v>
      </c>
      <c r="F131" s="23" t="s">
        <v>856</v>
      </c>
    </row>
    <row r="132" spans="1:6" x14ac:dyDescent="0.25">
      <c r="A132" s="22" t="s">
        <v>1197</v>
      </c>
      <c r="B132" s="22" t="s">
        <v>1740</v>
      </c>
      <c r="C132" s="36" t="s">
        <v>1531</v>
      </c>
      <c r="D132" s="69">
        <v>25000</v>
      </c>
      <c r="E132" s="22" t="s">
        <v>199</v>
      </c>
      <c r="F132" s="23" t="s">
        <v>856</v>
      </c>
    </row>
    <row r="133" spans="1:6" x14ac:dyDescent="0.25">
      <c r="A133" s="22" t="s">
        <v>1744</v>
      </c>
      <c r="B133" s="22" t="s">
        <v>1745</v>
      </c>
      <c r="C133" s="36" t="s">
        <v>1501</v>
      </c>
      <c r="D133" s="69">
        <v>25000</v>
      </c>
      <c r="E133" s="22" t="s">
        <v>5</v>
      </c>
      <c r="F133" s="23" t="s">
        <v>856</v>
      </c>
    </row>
    <row r="134" spans="1:6" x14ac:dyDescent="0.25">
      <c r="A134" s="22" t="s">
        <v>720</v>
      </c>
      <c r="B134" s="22" t="s">
        <v>1759</v>
      </c>
      <c r="C134" s="36" t="s">
        <v>1531</v>
      </c>
      <c r="D134" s="69">
        <v>250000</v>
      </c>
      <c r="E134" s="22" t="s">
        <v>1760</v>
      </c>
      <c r="F134" s="23" t="s">
        <v>856</v>
      </c>
    </row>
    <row r="135" spans="1:6" x14ac:dyDescent="0.25">
      <c r="A135" s="22" t="s">
        <v>732</v>
      </c>
      <c r="B135" s="22" t="s">
        <v>1774</v>
      </c>
      <c r="C135" s="36" t="s">
        <v>1501</v>
      </c>
      <c r="D135" s="69">
        <v>20000</v>
      </c>
      <c r="E135" s="22" t="s">
        <v>342</v>
      </c>
      <c r="F135" s="23" t="s">
        <v>856</v>
      </c>
    </row>
    <row r="136" spans="1:6" x14ac:dyDescent="0.25">
      <c r="A136" s="22" t="s">
        <v>760</v>
      </c>
      <c r="B136" s="22" t="s">
        <v>1803</v>
      </c>
      <c r="C136" s="36" t="s">
        <v>1495</v>
      </c>
      <c r="D136" s="69">
        <v>85000</v>
      </c>
      <c r="E136" s="22" t="s">
        <v>5</v>
      </c>
      <c r="F136" s="23" t="s">
        <v>856</v>
      </c>
    </row>
    <row r="137" spans="1:6" x14ac:dyDescent="0.25">
      <c r="A137" s="22" t="s">
        <v>1805</v>
      </c>
      <c r="B137" s="22" t="s">
        <v>1806</v>
      </c>
      <c r="C137" s="36" t="s">
        <v>1495</v>
      </c>
      <c r="D137" s="69">
        <v>25000</v>
      </c>
      <c r="E137" s="22" t="s">
        <v>1807</v>
      </c>
      <c r="F137" s="23" t="s">
        <v>856</v>
      </c>
    </row>
    <row r="138" spans="1:6" x14ac:dyDescent="0.25">
      <c r="A138" s="22" t="s">
        <v>1815</v>
      </c>
      <c r="B138" s="22" t="s">
        <v>1816</v>
      </c>
      <c r="C138" s="36" t="s">
        <v>1531</v>
      </c>
      <c r="D138" s="69">
        <v>50000</v>
      </c>
      <c r="E138" s="22" t="s">
        <v>1817</v>
      </c>
      <c r="F138" s="23" t="s">
        <v>856</v>
      </c>
    </row>
    <row r="139" spans="1:6" x14ac:dyDescent="0.25">
      <c r="A139" s="22" t="s">
        <v>1320</v>
      </c>
      <c r="B139" s="22" t="s">
        <v>1819</v>
      </c>
      <c r="C139" s="36" t="s">
        <v>1492</v>
      </c>
      <c r="D139" s="69">
        <v>100000</v>
      </c>
      <c r="E139" s="22" t="s">
        <v>1820</v>
      </c>
      <c r="F139" s="23" t="s">
        <v>856</v>
      </c>
    </row>
    <row r="140" spans="1:6" x14ac:dyDescent="0.25">
      <c r="A140" s="22" t="s">
        <v>778</v>
      </c>
      <c r="B140" s="22" t="s">
        <v>1825</v>
      </c>
      <c r="C140" s="36" t="s">
        <v>1531</v>
      </c>
      <c r="D140" s="69">
        <v>20000</v>
      </c>
      <c r="E140" s="22" t="s">
        <v>1826</v>
      </c>
      <c r="F140" s="23" t="s">
        <v>856</v>
      </c>
    </row>
    <row r="141" spans="1:6" x14ac:dyDescent="0.25">
      <c r="A141" s="22" t="s">
        <v>779</v>
      </c>
      <c r="B141" s="22" t="s">
        <v>1827</v>
      </c>
      <c r="C141" s="36" t="s">
        <v>1492</v>
      </c>
      <c r="D141" s="69">
        <v>300000</v>
      </c>
      <c r="E141" s="22" t="s">
        <v>1828</v>
      </c>
      <c r="F141" s="23" t="s">
        <v>856</v>
      </c>
    </row>
    <row r="142" spans="1:6" x14ac:dyDescent="0.25">
      <c r="A142" s="22" t="s">
        <v>1358</v>
      </c>
      <c r="B142" s="22" t="s">
        <v>1838</v>
      </c>
      <c r="C142" s="36" t="s">
        <v>1495</v>
      </c>
      <c r="D142" s="69">
        <v>50000</v>
      </c>
      <c r="E142" s="22" t="s">
        <v>1360</v>
      </c>
      <c r="F142" s="23" t="s">
        <v>856</v>
      </c>
    </row>
    <row r="143" spans="1:6" x14ac:dyDescent="0.25">
      <c r="A143" s="22" t="s">
        <v>794</v>
      </c>
      <c r="B143" s="22" t="s">
        <v>1844</v>
      </c>
      <c r="C143" s="36" t="s">
        <v>1495</v>
      </c>
      <c r="D143" s="69">
        <v>50000</v>
      </c>
      <c r="E143" s="22" t="s">
        <v>1845</v>
      </c>
      <c r="F143" s="23" t="s">
        <v>856</v>
      </c>
    </row>
    <row r="144" spans="1:6" x14ac:dyDescent="0.25">
      <c r="A144" s="22" t="s">
        <v>1371</v>
      </c>
      <c r="B144" s="22" t="s">
        <v>1856</v>
      </c>
      <c r="C144" s="36" t="s">
        <v>1501</v>
      </c>
      <c r="D144" s="69">
        <v>50000</v>
      </c>
      <c r="E144" s="22" t="s">
        <v>1857</v>
      </c>
      <c r="F144" s="23" t="s">
        <v>856</v>
      </c>
    </row>
    <row r="145" spans="1:6" x14ac:dyDescent="0.25">
      <c r="A145" s="22" t="s">
        <v>809</v>
      </c>
      <c r="B145" s="22" t="s">
        <v>1865</v>
      </c>
      <c r="C145" s="36" t="s">
        <v>1495</v>
      </c>
      <c r="D145" s="69">
        <v>575000</v>
      </c>
      <c r="E145" s="22" t="s">
        <v>474</v>
      </c>
      <c r="F145" s="23" t="s">
        <v>856</v>
      </c>
    </row>
    <row r="146" spans="1:6" x14ac:dyDescent="0.25">
      <c r="A146" s="22" t="s">
        <v>1408</v>
      </c>
      <c r="B146" s="22" t="s">
        <v>1882</v>
      </c>
      <c r="C146" s="36" t="s">
        <v>1531</v>
      </c>
      <c r="D146" s="69">
        <v>10000</v>
      </c>
      <c r="E146" s="22" t="s">
        <v>1883</v>
      </c>
      <c r="F146" s="23" t="s">
        <v>856</v>
      </c>
    </row>
    <row r="147" spans="1:6" x14ac:dyDescent="0.25">
      <c r="A147" s="22" t="s">
        <v>822</v>
      </c>
      <c r="B147" s="22" t="s">
        <v>1890</v>
      </c>
      <c r="C147" s="36" t="s">
        <v>1531</v>
      </c>
      <c r="D147" s="69">
        <v>75000</v>
      </c>
      <c r="E147" s="22" t="s">
        <v>1891</v>
      </c>
      <c r="F147" s="23" t="s">
        <v>856</v>
      </c>
    </row>
    <row r="148" spans="1:6" x14ac:dyDescent="0.25">
      <c r="A148" s="22" t="s">
        <v>827</v>
      </c>
      <c r="B148" s="22" t="s">
        <v>1896</v>
      </c>
      <c r="C148" s="36" t="s">
        <v>1492</v>
      </c>
      <c r="D148" s="69">
        <v>50000</v>
      </c>
      <c r="E148" s="22" t="s">
        <v>1897</v>
      </c>
      <c r="F148" s="23" t="s">
        <v>856</v>
      </c>
    </row>
    <row r="149" spans="1:6" x14ac:dyDescent="0.25">
      <c r="A149" s="22" t="s">
        <v>1432</v>
      </c>
      <c r="B149" s="22" t="s">
        <v>1900</v>
      </c>
      <c r="C149" s="36" t="s">
        <v>1495</v>
      </c>
      <c r="D149" s="69">
        <v>25000</v>
      </c>
      <c r="E149" s="22" t="s">
        <v>1901</v>
      </c>
      <c r="F149" s="23" t="s">
        <v>856</v>
      </c>
    </row>
    <row r="150" spans="1:6" x14ac:dyDescent="0.25">
      <c r="A150" s="22" t="s">
        <v>1905</v>
      </c>
      <c r="B150" s="22" t="s">
        <v>1906</v>
      </c>
      <c r="C150" s="36" t="s">
        <v>1495</v>
      </c>
      <c r="D150" s="69">
        <v>90000</v>
      </c>
      <c r="E150" s="22" t="s">
        <v>1907</v>
      </c>
      <c r="F150" s="23" t="s">
        <v>856</v>
      </c>
    </row>
    <row r="151" spans="1:6" x14ac:dyDescent="0.25">
      <c r="A151" s="22" t="s">
        <v>837</v>
      </c>
      <c r="B151" s="22" t="s">
        <v>1918</v>
      </c>
      <c r="C151" s="36" t="s">
        <v>1495</v>
      </c>
      <c r="D151" s="69">
        <v>15000</v>
      </c>
      <c r="E151" s="22" t="s">
        <v>525</v>
      </c>
      <c r="F151" s="23" t="s">
        <v>856</v>
      </c>
    </row>
    <row r="152" spans="1:6" x14ac:dyDescent="0.25">
      <c r="A152" s="22" t="s">
        <v>1935</v>
      </c>
      <c r="B152" s="22" t="s">
        <v>1936</v>
      </c>
      <c r="C152" s="36" t="s">
        <v>1937</v>
      </c>
      <c r="D152" s="69">
        <v>500000</v>
      </c>
      <c r="E152" s="22" t="s">
        <v>1660</v>
      </c>
      <c r="F152" s="23" t="s">
        <v>856</v>
      </c>
    </row>
    <row r="153" spans="1:6" x14ac:dyDescent="0.25">
      <c r="A153" s="76">
        <v>67</v>
      </c>
      <c r="B153" s="22"/>
      <c r="C153" s="36"/>
      <c r="D153" s="77">
        <f>SUM(D86:D152)</f>
        <v>7580000</v>
      </c>
      <c r="E153" s="22"/>
      <c r="F153" s="23"/>
    </row>
    <row r="154" spans="1:6" x14ac:dyDescent="0.25">
      <c r="A154" s="22"/>
      <c r="B154" s="22"/>
      <c r="C154" s="36"/>
      <c r="E154" s="22"/>
      <c r="F154" s="23"/>
    </row>
    <row r="155" spans="1:6" x14ac:dyDescent="0.25">
      <c r="A155" s="22" t="s">
        <v>558</v>
      </c>
      <c r="B155" s="22" t="s">
        <v>1491</v>
      </c>
      <c r="C155" s="36" t="s">
        <v>1492</v>
      </c>
      <c r="D155" s="69">
        <v>20000</v>
      </c>
      <c r="E155" s="22" t="s">
        <v>1021</v>
      </c>
      <c r="F155" s="23" t="s">
        <v>855</v>
      </c>
    </row>
    <row r="156" spans="1:6" x14ac:dyDescent="0.25">
      <c r="A156" s="22" t="s">
        <v>562</v>
      </c>
      <c r="B156" s="22" t="s">
        <v>1496</v>
      </c>
      <c r="C156" s="36" t="s">
        <v>1495</v>
      </c>
      <c r="D156" s="69">
        <v>20000</v>
      </c>
      <c r="E156" s="22" t="s">
        <v>5</v>
      </c>
      <c r="F156" s="23" t="s">
        <v>855</v>
      </c>
    </row>
    <row r="157" spans="1:6" x14ac:dyDescent="0.25">
      <c r="A157" s="22" t="s">
        <v>883</v>
      </c>
      <c r="B157" s="22" t="s">
        <v>1497</v>
      </c>
      <c r="C157" s="36" t="s">
        <v>1495</v>
      </c>
      <c r="D157" s="69">
        <v>50000</v>
      </c>
      <c r="E157" s="22" t="s">
        <v>1498</v>
      </c>
      <c r="F157" s="23" t="s">
        <v>855</v>
      </c>
    </row>
    <row r="158" spans="1:6" x14ac:dyDescent="0.25">
      <c r="A158" s="22" t="s">
        <v>571</v>
      </c>
      <c r="B158" s="22" t="s">
        <v>1508</v>
      </c>
      <c r="C158" s="36" t="s">
        <v>1501</v>
      </c>
      <c r="D158" s="69">
        <v>15000</v>
      </c>
      <c r="E158" s="22" t="s">
        <v>25</v>
      </c>
      <c r="F158" s="23" t="s">
        <v>855</v>
      </c>
    </row>
    <row r="159" spans="1:6" x14ac:dyDescent="0.25">
      <c r="A159" s="22" t="s">
        <v>573</v>
      </c>
      <c r="B159" s="22" t="s">
        <v>1512</v>
      </c>
      <c r="C159" s="36" t="s">
        <v>1495</v>
      </c>
      <c r="D159" s="69">
        <v>50000</v>
      </c>
      <c r="E159" s="22" t="s">
        <v>899</v>
      </c>
      <c r="F159" s="23" t="s">
        <v>855</v>
      </c>
    </row>
    <row r="160" spans="1:6" x14ac:dyDescent="0.25">
      <c r="A160" s="22" t="s">
        <v>584</v>
      </c>
      <c r="B160" s="22" t="s">
        <v>1530</v>
      </c>
      <c r="C160" s="36" t="s">
        <v>1531</v>
      </c>
      <c r="D160" s="69">
        <v>70000</v>
      </c>
      <c r="E160" s="22" t="s">
        <v>5</v>
      </c>
      <c r="F160" s="23" t="s">
        <v>855</v>
      </c>
    </row>
    <row r="161" spans="1:6" x14ac:dyDescent="0.25">
      <c r="A161" s="22" t="s">
        <v>587</v>
      </c>
      <c r="B161" s="22" t="s">
        <v>1534</v>
      </c>
      <c r="C161" s="36" t="s">
        <v>1501</v>
      </c>
      <c r="D161" s="69">
        <v>30000</v>
      </c>
      <c r="E161" s="22" t="s">
        <v>1535</v>
      </c>
      <c r="F161" s="23" t="s">
        <v>855</v>
      </c>
    </row>
    <row r="162" spans="1:6" x14ac:dyDescent="0.25">
      <c r="A162" s="22" t="s">
        <v>597</v>
      </c>
      <c r="B162" s="22" t="s">
        <v>1545</v>
      </c>
      <c r="C162" s="36" t="s">
        <v>1531</v>
      </c>
      <c r="D162" s="69">
        <v>120000</v>
      </c>
      <c r="E162" s="22" t="s">
        <v>1546</v>
      </c>
      <c r="F162" s="23" t="s">
        <v>855</v>
      </c>
    </row>
    <row r="163" spans="1:6" x14ac:dyDescent="0.25">
      <c r="A163" s="22" t="s">
        <v>605</v>
      </c>
      <c r="B163" s="22" t="s">
        <v>1554</v>
      </c>
      <c r="C163" s="36" t="s">
        <v>1501</v>
      </c>
      <c r="D163" s="69">
        <v>75000</v>
      </c>
      <c r="E163" s="22" t="s">
        <v>5</v>
      </c>
      <c r="F163" s="23" t="s">
        <v>855</v>
      </c>
    </row>
    <row r="164" spans="1:6" x14ac:dyDescent="0.25">
      <c r="A164" s="22" t="s">
        <v>613</v>
      </c>
      <c r="B164" s="22" t="s">
        <v>1559</v>
      </c>
      <c r="C164" s="36" t="s">
        <v>1531</v>
      </c>
      <c r="D164" s="69">
        <v>50000</v>
      </c>
      <c r="E164" s="22" t="s">
        <v>96</v>
      </c>
      <c r="F164" s="23" t="s">
        <v>855</v>
      </c>
    </row>
    <row r="165" spans="1:6" x14ac:dyDescent="0.25">
      <c r="A165" s="22" t="s">
        <v>615</v>
      </c>
      <c r="B165" s="22" t="s">
        <v>1562</v>
      </c>
      <c r="C165" s="36" t="s">
        <v>1495</v>
      </c>
      <c r="D165" s="69">
        <v>30000</v>
      </c>
      <c r="E165" s="22" t="s">
        <v>1563</v>
      </c>
      <c r="F165" s="23" t="s">
        <v>855</v>
      </c>
    </row>
    <row r="166" spans="1:6" x14ac:dyDescent="0.25">
      <c r="A166" s="22" t="s">
        <v>990</v>
      </c>
      <c r="B166" s="22" t="s">
        <v>1577</v>
      </c>
      <c r="C166" s="36" t="s">
        <v>1492</v>
      </c>
      <c r="D166" s="69">
        <v>40000</v>
      </c>
      <c r="E166" s="22" t="s">
        <v>5</v>
      </c>
      <c r="F166" s="23" t="s">
        <v>855</v>
      </c>
    </row>
    <row r="167" spans="1:6" x14ac:dyDescent="0.25">
      <c r="A167" s="22" t="s">
        <v>992</v>
      </c>
      <c r="B167" s="22" t="s">
        <v>1578</v>
      </c>
      <c r="C167" s="36" t="s">
        <v>1495</v>
      </c>
      <c r="D167" s="69">
        <v>3000000</v>
      </c>
      <c r="E167" s="22" t="s">
        <v>199</v>
      </c>
      <c r="F167" s="23" t="s">
        <v>855</v>
      </c>
    </row>
    <row r="168" spans="1:6" x14ac:dyDescent="0.25">
      <c r="A168" s="22" t="s">
        <v>634</v>
      </c>
      <c r="B168" s="22" t="s">
        <v>1587</v>
      </c>
      <c r="C168" s="36" t="s">
        <v>1492</v>
      </c>
      <c r="D168" s="69">
        <v>50000</v>
      </c>
      <c r="E168" s="22" t="s">
        <v>133</v>
      </c>
      <c r="F168" s="23" t="s">
        <v>855</v>
      </c>
    </row>
    <row r="169" spans="1:6" x14ac:dyDescent="0.25">
      <c r="A169" s="22" t="s">
        <v>1019</v>
      </c>
      <c r="B169" s="22" t="s">
        <v>1591</v>
      </c>
      <c r="C169" s="36" t="s">
        <v>1495</v>
      </c>
      <c r="D169" s="69">
        <v>75000</v>
      </c>
      <c r="E169" s="22" t="s">
        <v>1592</v>
      </c>
      <c r="F169" s="23" t="s">
        <v>855</v>
      </c>
    </row>
    <row r="170" spans="1:6" x14ac:dyDescent="0.25">
      <c r="A170" s="22" t="s">
        <v>639</v>
      </c>
      <c r="B170" s="22" t="s">
        <v>1595</v>
      </c>
      <c r="C170" s="36" t="s">
        <v>1531</v>
      </c>
      <c r="D170" s="69">
        <v>70000</v>
      </c>
      <c r="E170" s="22" t="s">
        <v>140</v>
      </c>
      <c r="F170" s="23" t="s">
        <v>855</v>
      </c>
    </row>
    <row r="171" spans="1:6" x14ac:dyDescent="0.25">
      <c r="A171" s="22" t="s">
        <v>639</v>
      </c>
      <c r="B171" s="22" t="s">
        <v>1596</v>
      </c>
      <c r="C171" s="36" t="s">
        <v>1531</v>
      </c>
      <c r="D171" s="69">
        <v>10000</v>
      </c>
      <c r="E171" s="22" t="s">
        <v>1597</v>
      </c>
      <c r="F171" s="23" t="s">
        <v>855</v>
      </c>
    </row>
    <row r="172" spans="1:6" x14ac:dyDescent="0.25">
      <c r="A172" s="22" t="s">
        <v>639</v>
      </c>
      <c r="B172" s="22" t="s">
        <v>1598</v>
      </c>
      <c r="C172" s="36" t="s">
        <v>1495</v>
      </c>
      <c r="D172" s="69">
        <v>80000</v>
      </c>
      <c r="E172" s="22" t="s">
        <v>140</v>
      </c>
      <c r="F172" s="23" t="s">
        <v>855</v>
      </c>
    </row>
    <row r="173" spans="1:6" x14ac:dyDescent="0.25">
      <c r="A173" s="22" t="s">
        <v>642</v>
      </c>
      <c r="B173" s="22" t="s">
        <v>1601</v>
      </c>
      <c r="C173" s="36" t="s">
        <v>1492</v>
      </c>
      <c r="D173" s="69">
        <v>60000</v>
      </c>
      <c r="E173" s="22" t="s">
        <v>1602</v>
      </c>
      <c r="F173" s="23" t="s">
        <v>855</v>
      </c>
    </row>
    <row r="174" spans="1:6" x14ac:dyDescent="0.25">
      <c r="A174" s="22" t="s">
        <v>655</v>
      </c>
      <c r="B174" s="22" t="s">
        <v>1627</v>
      </c>
      <c r="C174" s="36" t="s">
        <v>1501</v>
      </c>
      <c r="D174" s="69">
        <v>35000</v>
      </c>
      <c r="E174" s="22" t="s">
        <v>1628</v>
      </c>
      <c r="F174" s="23" t="s">
        <v>855</v>
      </c>
    </row>
    <row r="175" spans="1:6" x14ac:dyDescent="0.25">
      <c r="A175" s="22" t="s">
        <v>658</v>
      </c>
      <c r="B175" s="22" t="s">
        <v>1634</v>
      </c>
      <c r="C175" s="36" t="s">
        <v>1531</v>
      </c>
      <c r="D175" s="69">
        <v>400000</v>
      </c>
      <c r="E175" s="22" t="s">
        <v>1635</v>
      </c>
      <c r="F175" s="23" t="s">
        <v>855</v>
      </c>
    </row>
    <row r="176" spans="1:6" x14ac:dyDescent="0.25">
      <c r="A176" s="22" t="s">
        <v>1637</v>
      </c>
      <c r="B176" s="22" t="s">
        <v>1638</v>
      </c>
      <c r="C176" s="36" t="s">
        <v>1531</v>
      </c>
      <c r="D176" s="69">
        <v>10000</v>
      </c>
      <c r="E176" s="22" t="s">
        <v>5</v>
      </c>
      <c r="F176" s="23" t="s">
        <v>855</v>
      </c>
    </row>
    <row r="177" spans="1:6" x14ac:dyDescent="0.25">
      <c r="A177" s="22" t="s">
        <v>670</v>
      </c>
      <c r="B177" s="22" t="s">
        <v>1653</v>
      </c>
      <c r="C177" s="36" t="s">
        <v>1492</v>
      </c>
      <c r="D177" s="69">
        <v>150000</v>
      </c>
      <c r="E177" s="22" t="s">
        <v>5</v>
      </c>
      <c r="F177" s="23" t="s">
        <v>855</v>
      </c>
    </row>
    <row r="178" spans="1:6" x14ac:dyDescent="0.25">
      <c r="A178" s="22" t="s">
        <v>1654</v>
      </c>
      <c r="B178" s="22" t="s">
        <v>1655</v>
      </c>
      <c r="C178" s="36" t="s">
        <v>1495</v>
      </c>
      <c r="D178" s="69">
        <v>40000</v>
      </c>
      <c r="E178" s="22" t="s">
        <v>1656</v>
      </c>
      <c r="F178" s="23" t="s">
        <v>855</v>
      </c>
    </row>
    <row r="179" spans="1:6" x14ac:dyDescent="0.25">
      <c r="A179" s="22" t="s">
        <v>1109</v>
      </c>
      <c r="B179" s="22" t="s">
        <v>1664</v>
      </c>
      <c r="C179" s="36" t="s">
        <v>1495</v>
      </c>
      <c r="D179" s="69">
        <v>75000</v>
      </c>
      <c r="E179" s="22" t="s">
        <v>1665</v>
      </c>
      <c r="F179" s="23" t="s">
        <v>855</v>
      </c>
    </row>
    <row r="180" spans="1:6" x14ac:dyDescent="0.25">
      <c r="A180" s="22" t="s">
        <v>676</v>
      </c>
      <c r="B180" s="22" t="s">
        <v>1666</v>
      </c>
      <c r="C180" s="36" t="s">
        <v>1495</v>
      </c>
      <c r="D180" s="69">
        <v>300000</v>
      </c>
      <c r="E180" s="22" t="s">
        <v>213</v>
      </c>
      <c r="F180" s="23" t="s">
        <v>855</v>
      </c>
    </row>
    <row r="181" spans="1:6" x14ac:dyDescent="0.25">
      <c r="A181" s="22" t="s">
        <v>680</v>
      </c>
      <c r="B181" s="22" t="s">
        <v>1673</v>
      </c>
      <c r="C181" s="36" t="s">
        <v>1501</v>
      </c>
      <c r="D181" s="69">
        <v>15000</v>
      </c>
      <c r="E181" s="22" t="s">
        <v>223</v>
      </c>
      <c r="F181" s="23" t="s">
        <v>855</v>
      </c>
    </row>
    <row r="182" spans="1:6" x14ac:dyDescent="0.25">
      <c r="A182" s="22" t="s">
        <v>685</v>
      </c>
      <c r="B182" s="22" t="s">
        <v>1681</v>
      </c>
      <c r="C182" s="36" t="s">
        <v>1495</v>
      </c>
      <c r="D182" s="69">
        <v>25000</v>
      </c>
      <c r="E182" s="22" t="s">
        <v>1133</v>
      </c>
      <c r="F182" s="23" t="s">
        <v>855</v>
      </c>
    </row>
    <row r="183" spans="1:6" x14ac:dyDescent="0.25">
      <c r="A183" s="22" t="s">
        <v>689</v>
      </c>
      <c r="B183" s="22" t="s">
        <v>1704</v>
      </c>
      <c r="C183" s="36" t="s">
        <v>1492</v>
      </c>
      <c r="D183" s="69">
        <v>50000</v>
      </c>
      <c r="E183" s="22" t="s">
        <v>1148</v>
      </c>
      <c r="F183" s="23" t="s">
        <v>855</v>
      </c>
    </row>
    <row r="184" spans="1:6" x14ac:dyDescent="0.25">
      <c r="A184" s="22" t="s">
        <v>689</v>
      </c>
      <c r="B184" s="22" t="s">
        <v>1705</v>
      </c>
      <c r="C184" s="36" t="s">
        <v>1492</v>
      </c>
      <c r="D184" s="69">
        <v>20000</v>
      </c>
      <c r="E184" s="22" t="s">
        <v>1706</v>
      </c>
      <c r="F184" s="23" t="s">
        <v>855</v>
      </c>
    </row>
    <row r="185" spans="1:6" x14ac:dyDescent="0.25">
      <c r="A185" s="22" t="s">
        <v>689</v>
      </c>
      <c r="B185" s="22" t="s">
        <v>1709</v>
      </c>
      <c r="C185" s="36" t="s">
        <v>1495</v>
      </c>
      <c r="D185" s="69">
        <v>375000</v>
      </c>
      <c r="E185" s="22" t="s">
        <v>254</v>
      </c>
      <c r="F185" s="23" t="s">
        <v>855</v>
      </c>
    </row>
    <row r="186" spans="1:6" x14ac:dyDescent="0.25">
      <c r="A186" s="22" t="s">
        <v>690</v>
      </c>
      <c r="B186" s="22" t="s">
        <v>1710</v>
      </c>
      <c r="C186" s="36" t="s">
        <v>1495</v>
      </c>
      <c r="D186" s="69">
        <v>30000</v>
      </c>
      <c r="E186" s="22" t="s">
        <v>5</v>
      </c>
      <c r="F186" s="23" t="s">
        <v>855</v>
      </c>
    </row>
    <row r="187" spans="1:6" x14ac:dyDescent="0.25">
      <c r="A187" s="22" t="s">
        <v>692</v>
      </c>
      <c r="B187" s="22" t="s">
        <v>1711</v>
      </c>
      <c r="C187" s="36" t="s">
        <v>1531</v>
      </c>
      <c r="D187" s="69">
        <v>40000</v>
      </c>
      <c r="E187" s="22" t="s">
        <v>259</v>
      </c>
      <c r="F187" s="23" t="s">
        <v>855</v>
      </c>
    </row>
    <row r="188" spans="1:6" x14ac:dyDescent="0.25">
      <c r="A188" s="22" t="s">
        <v>698</v>
      </c>
      <c r="B188" s="22" t="s">
        <v>1725</v>
      </c>
      <c r="C188" s="36" t="s">
        <v>1492</v>
      </c>
      <c r="D188" s="69">
        <v>100000</v>
      </c>
      <c r="E188" s="22" t="s">
        <v>1726</v>
      </c>
      <c r="F188" s="23" t="s">
        <v>855</v>
      </c>
    </row>
    <row r="189" spans="1:6" x14ac:dyDescent="0.25">
      <c r="A189" s="22" t="s">
        <v>700</v>
      </c>
      <c r="B189" s="22" t="s">
        <v>1727</v>
      </c>
      <c r="C189" s="36" t="s">
        <v>1531</v>
      </c>
      <c r="D189" s="69">
        <v>170000</v>
      </c>
      <c r="E189" s="22" t="s">
        <v>1728</v>
      </c>
      <c r="F189" s="23" t="s">
        <v>855</v>
      </c>
    </row>
    <row r="190" spans="1:6" x14ac:dyDescent="0.25">
      <c r="A190" s="22" t="s">
        <v>704</v>
      </c>
      <c r="B190" s="22" t="s">
        <v>1735</v>
      </c>
      <c r="C190" s="36" t="s">
        <v>1501</v>
      </c>
      <c r="D190" s="69">
        <v>100000</v>
      </c>
      <c r="E190" s="22" t="s">
        <v>1190</v>
      </c>
      <c r="F190" s="23" t="s">
        <v>855</v>
      </c>
    </row>
    <row r="191" spans="1:6" x14ac:dyDescent="0.25">
      <c r="A191" s="22" t="s">
        <v>1750</v>
      </c>
      <c r="B191" s="22" t="s">
        <v>1751</v>
      </c>
      <c r="C191" s="36" t="s">
        <v>1495</v>
      </c>
      <c r="D191" s="69">
        <v>20000</v>
      </c>
      <c r="E191" s="22" t="s">
        <v>1752</v>
      </c>
      <c r="F191" s="23" t="s">
        <v>855</v>
      </c>
    </row>
    <row r="192" spans="1:6" x14ac:dyDescent="0.25">
      <c r="A192" s="22" t="s">
        <v>1220</v>
      </c>
      <c r="B192" s="22" t="s">
        <v>1757</v>
      </c>
      <c r="C192" s="36" t="s">
        <v>1495</v>
      </c>
      <c r="D192" s="69">
        <v>25000</v>
      </c>
      <c r="E192" s="22" t="s">
        <v>5</v>
      </c>
      <c r="F192" s="23" t="s">
        <v>855</v>
      </c>
    </row>
    <row r="193" spans="1:6" x14ac:dyDescent="0.25">
      <c r="A193" s="22" t="s">
        <v>718</v>
      </c>
      <c r="B193" s="22" t="s">
        <v>1758</v>
      </c>
      <c r="C193" s="36" t="s">
        <v>1531</v>
      </c>
      <c r="D193" s="69">
        <v>40000</v>
      </c>
      <c r="E193" s="22" t="s">
        <v>1231</v>
      </c>
      <c r="F193" s="23" t="s">
        <v>855</v>
      </c>
    </row>
    <row r="194" spans="1:6" x14ac:dyDescent="0.25">
      <c r="A194" s="22" t="s">
        <v>722</v>
      </c>
      <c r="B194" s="22" t="s">
        <v>1764</v>
      </c>
      <c r="C194" s="36" t="s">
        <v>1495</v>
      </c>
      <c r="D194" s="69">
        <v>50000</v>
      </c>
      <c r="E194" s="22" t="s">
        <v>1765</v>
      </c>
      <c r="F194" s="23" t="s">
        <v>855</v>
      </c>
    </row>
    <row r="195" spans="1:6" x14ac:dyDescent="0.25">
      <c r="A195" s="22" t="s">
        <v>1790</v>
      </c>
      <c r="B195" s="22" t="s">
        <v>1791</v>
      </c>
      <c r="C195" s="36" t="s">
        <v>1531</v>
      </c>
      <c r="D195" s="69">
        <v>10000</v>
      </c>
      <c r="E195" s="22" t="s">
        <v>1792</v>
      </c>
      <c r="F195" s="23" t="s">
        <v>855</v>
      </c>
    </row>
    <row r="196" spans="1:6" x14ac:dyDescent="0.25">
      <c r="A196" s="22" t="s">
        <v>759</v>
      </c>
      <c r="B196" s="22" t="s">
        <v>1802</v>
      </c>
      <c r="C196" s="36" t="s">
        <v>1495</v>
      </c>
      <c r="D196" s="69">
        <v>70000</v>
      </c>
      <c r="E196" s="22" t="s">
        <v>384</v>
      </c>
      <c r="F196" s="23" t="s">
        <v>855</v>
      </c>
    </row>
    <row r="197" spans="1:6" x14ac:dyDescent="0.25">
      <c r="A197" s="22" t="s">
        <v>761</v>
      </c>
      <c r="B197" s="22" t="s">
        <v>1804</v>
      </c>
      <c r="C197" s="36" t="s">
        <v>1495</v>
      </c>
      <c r="D197" s="69">
        <v>10000</v>
      </c>
      <c r="E197" s="22" t="s">
        <v>389</v>
      </c>
      <c r="F197" s="23" t="s">
        <v>855</v>
      </c>
    </row>
    <row r="198" spans="1:6" x14ac:dyDescent="0.25">
      <c r="A198" s="22" t="s">
        <v>762</v>
      </c>
      <c r="B198" s="22" t="s">
        <v>1808</v>
      </c>
      <c r="C198" s="36" t="s">
        <v>1495</v>
      </c>
      <c r="D198" s="69">
        <v>65000</v>
      </c>
      <c r="E198" s="22" t="s">
        <v>5</v>
      </c>
      <c r="F198" s="23" t="s">
        <v>855</v>
      </c>
    </row>
    <row r="199" spans="1:6" x14ac:dyDescent="0.25">
      <c r="A199" s="22" t="s">
        <v>1329</v>
      </c>
      <c r="B199" s="22" t="s">
        <v>1823</v>
      </c>
      <c r="C199" s="36" t="s">
        <v>1495</v>
      </c>
      <c r="D199" s="69">
        <v>50000</v>
      </c>
      <c r="E199" s="22" t="s">
        <v>1021</v>
      </c>
      <c r="F199" s="23" t="s">
        <v>855</v>
      </c>
    </row>
    <row r="200" spans="1:6" x14ac:dyDescent="0.25">
      <c r="A200" s="22" t="s">
        <v>782</v>
      </c>
      <c r="B200" s="22" t="s">
        <v>1830</v>
      </c>
      <c r="C200" s="36" t="s">
        <v>1492</v>
      </c>
      <c r="D200" s="69">
        <v>250000</v>
      </c>
      <c r="E200" s="22" t="s">
        <v>5</v>
      </c>
      <c r="F200" s="23" t="s">
        <v>855</v>
      </c>
    </row>
    <row r="201" spans="1:6" x14ac:dyDescent="0.25">
      <c r="A201" s="22" t="s">
        <v>786</v>
      </c>
      <c r="B201" s="22" t="s">
        <v>1834</v>
      </c>
      <c r="C201" s="36" t="s">
        <v>1531</v>
      </c>
      <c r="D201" s="69">
        <v>25000</v>
      </c>
      <c r="E201" s="22" t="s">
        <v>5</v>
      </c>
      <c r="F201" s="23" t="s">
        <v>855</v>
      </c>
    </row>
    <row r="202" spans="1:6" x14ac:dyDescent="0.25">
      <c r="A202" s="22" t="s">
        <v>790</v>
      </c>
      <c r="B202" s="22" t="s">
        <v>1837</v>
      </c>
      <c r="C202" s="36" t="s">
        <v>1501</v>
      </c>
      <c r="D202" s="69">
        <v>50000</v>
      </c>
      <c r="E202" s="22" t="s">
        <v>1021</v>
      </c>
      <c r="F202" s="23" t="s">
        <v>855</v>
      </c>
    </row>
    <row r="203" spans="1:6" x14ac:dyDescent="0.25">
      <c r="A203" s="22" t="s">
        <v>1849</v>
      </c>
      <c r="B203" s="22" t="s">
        <v>1850</v>
      </c>
      <c r="C203" s="36" t="s">
        <v>1851</v>
      </c>
      <c r="D203" s="69">
        <v>375000</v>
      </c>
      <c r="E203" s="22" t="s">
        <v>1852</v>
      </c>
      <c r="F203" s="23" t="s">
        <v>855</v>
      </c>
    </row>
    <row r="204" spans="1:6" x14ac:dyDescent="0.25">
      <c r="A204" s="22" t="s">
        <v>804</v>
      </c>
      <c r="B204" s="22" t="s">
        <v>1858</v>
      </c>
      <c r="C204" s="36" t="s">
        <v>1531</v>
      </c>
      <c r="D204" s="69">
        <v>200000</v>
      </c>
      <c r="E204" s="22" t="s">
        <v>1021</v>
      </c>
      <c r="F204" s="23" t="s">
        <v>855</v>
      </c>
    </row>
    <row r="205" spans="1:6" x14ac:dyDescent="0.25">
      <c r="A205" s="22" t="s">
        <v>810</v>
      </c>
      <c r="B205" s="22" t="s">
        <v>1866</v>
      </c>
      <c r="C205" s="36" t="s">
        <v>1495</v>
      </c>
      <c r="D205" s="69">
        <v>20000</v>
      </c>
      <c r="E205" s="22" t="s">
        <v>5</v>
      </c>
      <c r="F205" s="23" t="s">
        <v>855</v>
      </c>
    </row>
    <row r="206" spans="1:6" x14ac:dyDescent="0.25">
      <c r="A206" s="22" t="s">
        <v>1870</v>
      </c>
      <c r="B206" s="22" t="s">
        <v>1871</v>
      </c>
      <c r="C206" s="36" t="s">
        <v>1495</v>
      </c>
      <c r="D206" s="69">
        <v>90000</v>
      </c>
      <c r="E206" s="22" t="s">
        <v>5</v>
      </c>
      <c r="F206" s="23" t="s">
        <v>855</v>
      </c>
    </row>
    <row r="207" spans="1:6" x14ac:dyDescent="0.25">
      <c r="A207" s="22" t="s">
        <v>813</v>
      </c>
      <c r="B207" s="22" t="s">
        <v>1872</v>
      </c>
      <c r="C207" s="36" t="s">
        <v>1492</v>
      </c>
      <c r="D207" s="69">
        <v>25000</v>
      </c>
      <c r="E207" s="22" t="s">
        <v>481</v>
      </c>
      <c r="F207" s="23" t="s">
        <v>855</v>
      </c>
    </row>
    <row r="208" spans="1:6" x14ac:dyDescent="0.25">
      <c r="A208" s="22" t="s">
        <v>1403</v>
      </c>
      <c r="B208" s="22" t="s">
        <v>1879</v>
      </c>
      <c r="C208" s="36" t="s">
        <v>1501</v>
      </c>
      <c r="D208" s="69">
        <v>80000</v>
      </c>
      <c r="E208" s="22" t="s">
        <v>1405</v>
      </c>
      <c r="F208" s="23" t="s">
        <v>855</v>
      </c>
    </row>
    <row r="209" spans="1:6" x14ac:dyDescent="0.25">
      <c r="A209" s="22" t="s">
        <v>1412</v>
      </c>
      <c r="B209" s="22" t="s">
        <v>1885</v>
      </c>
      <c r="C209" s="36" t="s">
        <v>1501</v>
      </c>
      <c r="D209" s="69">
        <v>40000</v>
      </c>
      <c r="E209" s="22" t="s">
        <v>1414</v>
      </c>
      <c r="F209" s="23" t="s">
        <v>855</v>
      </c>
    </row>
    <row r="210" spans="1:6" x14ac:dyDescent="0.25">
      <c r="A210" s="22" t="s">
        <v>825</v>
      </c>
      <c r="B210" s="22" t="s">
        <v>1893</v>
      </c>
      <c r="C210" s="36" t="s">
        <v>1492</v>
      </c>
      <c r="D210" s="69">
        <v>90000</v>
      </c>
      <c r="E210" s="22" t="s">
        <v>1021</v>
      </c>
      <c r="F210" s="23" t="s">
        <v>855</v>
      </c>
    </row>
    <row r="211" spans="1:6" x14ac:dyDescent="0.25">
      <c r="A211" s="22" t="s">
        <v>826</v>
      </c>
      <c r="B211" s="22" t="s">
        <v>1894</v>
      </c>
      <c r="C211" s="36" t="s">
        <v>1492</v>
      </c>
      <c r="D211" s="69">
        <v>25000</v>
      </c>
      <c r="E211" s="22" t="s">
        <v>1895</v>
      </c>
      <c r="F211" s="23" t="s">
        <v>855</v>
      </c>
    </row>
    <row r="212" spans="1:6" x14ac:dyDescent="0.25">
      <c r="A212" s="22" t="s">
        <v>835</v>
      </c>
      <c r="B212" s="22" t="s">
        <v>1915</v>
      </c>
      <c r="C212" s="36" t="s">
        <v>1531</v>
      </c>
      <c r="D212" s="69">
        <v>50000</v>
      </c>
      <c r="E212" s="22" t="s">
        <v>5</v>
      </c>
      <c r="F212" s="23" t="s">
        <v>855</v>
      </c>
    </row>
    <row r="213" spans="1:6" x14ac:dyDescent="0.25">
      <c r="A213" s="22" t="s">
        <v>836</v>
      </c>
      <c r="B213" s="22" t="s">
        <v>1916</v>
      </c>
      <c r="C213" s="36" t="s">
        <v>1531</v>
      </c>
      <c r="D213" s="69">
        <v>50000</v>
      </c>
      <c r="E213" s="22" t="s">
        <v>1917</v>
      </c>
      <c r="F213" s="23" t="s">
        <v>855</v>
      </c>
    </row>
    <row r="214" spans="1:6" x14ac:dyDescent="0.25">
      <c r="A214" s="22" t="s">
        <v>838</v>
      </c>
      <c r="B214" s="22" t="s">
        <v>1919</v>
      </c>
      <c r="C214" s="36" t="s">
        <v>1492</v>
      </c>
      <c r="D214" s="69">
        <v>20000</v>
      </c>
      <c r="E214" s="22" t="s">
        <v>1021</v>
      </c>
      <c r="F214" s="23" t="s">
        <v>855</v>
      </c>
    </row>
    <row r="215" spans="1:6" x14ac:dyDescent="0.25">
      <c r="A215" s="76">
        <v>60</v>
      </c>
      <c r="B215" s="22"/>
      <c r="C215" s="36"/>
      <c r="D215" s="77">
        <f>SUM(D155:D214)</f>
        <v>7580000</v>
      </c>
      <c r="E215" s="22"/>
      <c r="F215" s="23"/>
    </row>
    <row r="216" spans="1:6" x14ac:dyDescent="0.25">
      <c r="A216" s="22"/>
      <c r="B216" s="22"/>
      <c r="C216" s="36"/>
      <c r="E216" s="22"/>
      <c r="F216" s="23"/>
    </row>
    <row r="217" spans="1:6" x14ac:dyDescent="0.25">
      <c r="A217" s="22" t="s">
        <v>560</v>
      </c>
      <c r="B217" s="22" t="s">
        <v>1494</v>
      </c>
      <c r="C217" s="36" t="s">
        <v>1495</v>
      </c>
      <c r="D217" s="69">
        <v>90000</v>
      </c>
      <c r="E217" s="22" t="s">
        <v>5</v>
      </c>
      <c r="F217" s="23" t="s">
        <v>857</v>
      </c>
    </row>
    <row r="218" spans="1:6" x14ac:dyDescent="0.25">
      <c r="A218" s="22" t="s">
        <v>563</v>
      </c>
      <c r="B218" s="22" t="s">
        <v>1499</v>
      </c>
      <c r="C218" s="36" t="s">
        <v>1492</v>
      </c>
      <c r="D218" s="69">
        <v>35000</v>
      </c>
      <c r="E218" s="22" t="s">
        <v>5</v>
      </c>
      <c r="F218" s="23" t="s">
        <v>857</v>
      </c>
    </row>
    <row r="219" spans="1:6" x14ac:dyDescent="0.25">
      <c r="A219" s="22" t="s">
        <v>907</v>
      </c>
      <c r="B219" s="22" t="s">
        <v>1517</v>
      </c>
      <c r="C219" s="36" t="s">
        <v>1495</v>
      </c>
      <c r="D219" s="69">
        <v>175000</v>
      </c>
      <c r="E219" s="22" t="s">
        <v>1518</v>
      </c>
      <c r="F219" s="23" t="s">
        <v>857</v>
      </c>
    </row>
    <row r="220" spans="1:6" x14ac:dyDescent="0.25">
      <c r="A220" s="22" t="s">
        <v>907</v>
      </c>
      <c r="B220" s="22" t="s">
        <v>1519</v>
      </c>
      <c r="C220" s="36" t="s">
        <v>1495</v>
      </c>
      <c r="D220" s="69">
        <v>155000</v>
      </c>
      <c r="E220" s="22" t="s">
        <v>1520</v>
      </c>
      <c r="F220" s="23" t="s">
        <v>857</v>
      </c>
    </row>
    <row r="221" spans="1:6" x14ac:dyDescent="0.25">
      <c r="A221" s="22" t="s">
        <v>580</v>
      </c>
      <c r="B221" s="22" t="s">
        <v>1527</v>
      </c>
      <c r="C221" s="36" t="s">
        <v>1495</v>
      </c>
      <c r="D221" s="69">
        <v>20000</v>
      </c>
      <c r="E221" s="22" t="s">
        <v>1520</v>
      </c>
      <c r="F221" s="23" t="s">
        <v>857</v>
      </c>
    </row>
    <row r="222" spans="1:6" x14ac:dyDescent="0.25">
      <c r="A222" s="22" t="s">
        <v>582</v>
      </c>
      <c r="B222" s="22" t="s">
        <v>1528</v>
      </c>
      <c r="C222" s="36" t="s">
        <v>1495</v>
      </c>
      <c r="D222" s="69">
        <v>40000</v>
      </c>
      <c r="E222" s="22" t="s">
        <v>5</v>
      </c>
      <c r="F222" s="23" t="s">
        <v>857</v>
      </c>
    </row>
    <row r="223" spans="1:6" x14ac:dyDescent="0.25">
      <c r="A223" s="22" t="s">
        <v>930</v>
      </c>
      <c r="B223" s="22" t="s">
        <v>1538</v>
      </c>
      <c r="C223" s="36" t="s">
        <v>1495</v>
      </c>
      <c r="D223" s="69">
        <v>16000</v>
      </c>
      <c r="E223" s="22" t="s">
        <v>1539</v>
      </c>
      <c r="F223" s="23" t="s">
        <v>857</v>
      </c>
    </row>
    <row r="224" spans="1:6" x14ac:dyDescent="0.25">
      <c r="A224" s="22" t="s">
        <v>590</v>
      </c>
      <c r="B224" s="22" t="s">
        <v>1541</v>
      </c>
      <c r="C224" s="36" t="s">
        <v>1492</v>
      </c>
      <c r="D224" s="69">
        <v>10000</v>
      </c>
      <c r="E224" s="22" t="s">
        <v>5</v>
      </c>
      <c r="F224" s="23" t="s">
        <v>857</v>
      </c>
    </row>
    <row r="225" spans="1:6" x14ac:dyDescent="0.25">
      <c r="A225" s="22" t="s">
        <v>591</v>
      </c>
      <c r="B225" s="22" t="s">
        <v>1542</v>
      </c>
      <c r="C225" s="36" t="s">
        <v>1531</v>
      </c>
      <c r="D225" s="69">
        <v>20000</v>
      </c>
      <c r="E225" s="22" t="s">
        <v>5</v>
      </c>
      <c r="F225" s="23" t="s">
        <v>857</v>
      </c>
    </row>
    <row r="226" spans="1:6" x14ac:dyDescent="0.25">
      <c r="A226" s="22" t="s">
        <v>599</v>
      </c>
      <c r="B226" s="22" t="s">
        <v>1549</v>
      </c>
      <c r="C226" s="36" t="s">
        <v>1501</v>
      </c>
      <c r="D226" s="69">
        <v>25000</v>
      </c>
      <c r="E226" s="22" t="s">
        <v>5</v>
      </c>
      <c r="F226" s="23" t="s">
        <v>857</v>
      </c>
    </row>
    <row r="227" spans="1:6" x14ac:dyDescent="0.25">
      <c r="A227" s="22" t="s">
        <v>600</v>
      </c>
      <c r="B227" s="22" t="s">
        <v>1550</v>
      </c>
      <c r="C227" s="36" t="s">
        <v>1531</v>
      </c>
      <c r="D227" s="69">
        <v>75000</v>
      </c>
      <c r="E227" s="22" t="s">
        <v>1551</v>
      </c>
      <c r="F227" s="23" t="s">
        <v>857</v>
      </c>
    </row>
    <row r="228" spans="1:6" x14ac:dyDescent="0.25">
      <c r="A228" s="22" t="s">
        <v>603</v>
      </c>
      <c r="B228" s="22" t="s">
        <v>1552</v>
      </c>
      <c r="C228" s="36" t="s">
        <v>1531</v>
      </c>
      <c r="D228" s="69">
        <v>10000</v>
      </c>
      <c r="E228" s="22" t="s">
        <v>1553</v>
      </c>
      <c r="F228" s="23" t="s">
        <v>857</v>
      </c>
    </row>
    <row r="229" spans="1:6" x14ac:dyDescent="0.25">
      <c r="A229" s="22" t="s">
        <v>606</v>
      </c>
      <c r="B229" s="22" t="s">
        <v>1555</v>
      </c>
      <c r="C229" s="36" t="s">
        <v>1501</v>
      </c>
      <c r="D229" s="69">
        <v>20000</v>
      </c>
      <c r="E229" s="22" t="s">
        <v>5</v>
      </c>
      <c r="F229" s="23" t="s">
        <v>857</v>
      </c>
    </row>
    <row r="230" spans="1:6" x14ac:dyDescent="0.25">
      <c r="A230" s="22" t="s">
        <v>618</v>
      </c>
      <c r="B230" s="22" t="s">
        <v>1569</v>
      </c>
      <c r="C230" s="36" t="s">
        <v>1531</v>
      </c>
      <c r="D230" s="69">
        <v>200000</v>
      </c>
      <c r="E230" s="22" t="s">
        <v>979</v>
      </c>
      <c r="F230" s="23" t="s">
        <v>857</v>
      </c>
    </row>
    <row r="231" spans="1:6" x14ac:dyDescent="0.25">
      <c r="A231" s="22" t="s">
        <v>1575</v>
      </c>
      <c r="B231" s="22" t="s">
        <v>1576</v>
      </c>
      <c r="C231" s="36" t="s">
        <v>1531</v>
      </c>
      <c r="D231" s="69">
        <v>20000</v>
      </c>
      <c r="E231" s="22" t="s">
        <v>5</v>
      </c>
      <c r="F231" s="23" t="s">
        <v>857</v>
      </c>
    </row>
    <row r="232" spans="1:6" x14ac:dyDescent="0.25">
      <c r="A232" s="22" t="s">
        <v>626</v>
      </c>
      <c r="B232" s="22" t="s">
        <v>1579</v>
      </c>
      <c r="C232" s="36" t="s">
        <v>1495</v>
      </c>
      <c r="D232" s="69">
        <v>17500</v>
      </c>
      <c r="E232" s="22" t="s">
        <v>5</v>
      </c>
      <c r="F232" s="23" t="s">
        <v>857</v>
      </c>
    </row>
    <row r="233" spans="1:6" x14ac:dyDescent="0.25">
      <c r="A233" s="22" t="s">
        <v>627</v>
      </c>
      <c r="B233" s="22" t="s">
        <v>1580</v>
      </c>
      <c r="C233" s="36" t="s">
        <v>1495</v>
      </c>
      <c r="D233" s="69">
        <v>110000</v>
      </c>
      <c r="E233" s="22" t="s">
        <v>1581</v>
      </c>
      <c r="F233" s="23" t="s">
        <v>857</v>
      </c>
    </row>
    <row r="234" spans="1:6" x14ac:dyDescent="0.25">
      <c r="A234" s="22" t="s">
        <v>1012</v>
      </c>
      <c r="B234" s="22" t="s">
        <v>1588</v>
      </c>
      <c r="C234" s="36" t="s">
        <v>1501</v>
      </c>
      <c r="D234" s="69">
        <v>10000</v>
      </c>
      <c r="E234" s="22" t="s">
        <v>5</v>
      </c>
      <c r="F234" s="23" t="s">
        <v>857</v>
      </c>
    </row>
    <row r="235" spans="1:6" x14ac:dyDescent="0.25">
      <c r="A235" s="22" t="s">
        <v>638</v>
      </c>
      <c r="B235" s="22" t="s">
        <v>1590</v>
      </c>
      <c r="C235" s="36" t="s">
        <v>1492</v>
      </c>
      <c r="D235" s="69">
        <v>10000</v>
      </c>
      <c r="E235" s="22" t="s">
        <v>5</v>
      </c>
      <c r="F235" s="23" t="s">
        <v>857</v>
      </c>
    </row>
    <row r="236" spans="1:6" x14ac:dyDescent="0.25">
      <c r="A236" s="22" t="s">
        <v>646</v>
      </c>
      <c r="B236" s="22" t="s">
        <v>1607</v>
      </c>
      <c r="C236" s="36" t="s">
        <v>1501</v>
      </c>
      <c r="D236" s="69">
        <v>90000</v>
      </c>
      <c r="E236" s="22" t="s">
        <v>5</v>
      </c>
      <c r="F236" s="23" t="s">
        <v>857</v>
      </c>
    </row>
    <row r="237" spans="1:6" x14ac:dyDescent="0.25">
      <c r="A237" s="22" t="s">
        <v>649</v>
      </c>
      <c r="B237" s="22" t="s">
        <v>1608</v>
      </c>
      <c r="C237" s="36" t="s">
        <v>1501</v>
      </c>
      <c r="D237" s="69">
        <v>15000</v>
      </c>
      <c r="E237" s="22" t="s">
        <v>5</v>
      </c>
      <c r="F237" s="23" t="s">
        <v>857</v>
      </c>
    </row>
    <row r="238" spans="1:6" x14ac:dyDescent="0.25">
      <c r="A238" s="22" t="s">
        <v>652</v>
      </c>
      <c r="B238" s="22" t="s">
        <v>1612</v>
      </c>
      <c r="C238" s="36" t="s">
        <v>1495</v>
      </c>
      <c r="D238" s="69">
        <v>185000</v>
      </c>
      <c r="E238" s="22" t="s">
        <v>5</v>
      </c>
      <c r="F238" s="23" t="s">
        <v>857</v>
      </c>
    </row>
    <row r="239" spans="1:6" x14ac:dyDescent="0.25">
      <c r="A239" s="22" t="s">
        <v>1044</v>
      </c>
      <c r="B239" s="22" t="s">
        <v>1613</v>
      </c>
      <c r="C239" s="36" t="s">
        <v>1531</v>
      </c>
      <c r="D239" s="69">
        <v>50000</v>
      </c>
      <c r="E239" s="22" t="s">
        <v>1614</v>
      </c>
      <c r="F239" s="23" t="s">
        <v>857</v>
      </c>
    </row>
    <row r="240" spans="1:6" x14ac:dyDescent="0.25">
      <c r="A240" s="22" t="s">
        <v>1044</v>
      </c>
      <c r="B240" s="22" t="s">
        <v>1615</v>
      </c>
      <c r="C240" s="36" t="s">
        <v>1501</v>
      </c>
      <c r="D240" s="69">
        <v>65000</v>
      </c>
      <c r="E240" s="22" t="s">
        <v>1520</v>
      </c>
      <c r="F240" s="23" t="s">
        <v>857</v>
      </c>
    </row>
    <row r="241" spans="1:6" x14ac:dyDescent="0.25">
      <c r="A241" s="22" t="s">
        <v>1618</v>
      </c>
      <c r="B241" s="22" t="s">
        <v>1619</v>
      </c>
      <c r="C241" s="36" t="s">
        <v>1501</v>
      </c>
      <c r="D241" s="69">
        <v>35000</v>
      </c>
      <c r="E241" s="22" t="s">
        <v>5</v>
      </c>
      <c r="F241" s="23" t="s">
        <v>857</v>
      </c>
    </row>
    <row r="242" spans="1:6" x14ac:dyDescent="0.25">
      <c r="A242" s="22" t="s">
        <v>657</v>
      </c>
      <c r="B242" s="22" t="s">
        <v>1629</v>
      </c>
      <c r="C242" s="36" t="s">
        <v>1492</v>
      </c>
      <c r="D242" s="69">
        <v>100000</v>
      </c>
      <c r="E242" s="22" t="s">
        <v>5</v>
      </c>
      <c r="F242" s="23" t="s">
        <v>857</v>
      </c>
    </row>
    <row r="243" spans="1:6" x14ac:dyDescent="0.25">
      <c r="A243" s="22" t="s">
        <v>659</v>
      </c>
      <c r="B243" s="22" t="s">
        <v>1636</v>
      </c>
      <c r="C243" s="36" t="s">
        <v>1495</v>
      </c>
      <c r="D243" s="69">
        <v>30000</v>
      </c>
      <c r="E243" s="22" t="s">
        <v>180</v>
      </c>
      <c r="F243" s="23" t="s">
        <v>857</v>
      </c>
    </row>
    <row r="244" spans="1:6" x14ac:dyDescent="0.25">
      <c r="A244" s="22" t="s">
        <v>660</v>
      </c>
      <c r="B244" s="22" t="s">
        <v>1639</v>
      </c>
      <c r="C244" s="36" t="s">
        <v>1492</v>
      </c>
      <c r="D244" s="69">
        <v>45000</v>
      </c>
      <c r="E244" s="22" t="s">
        <v>5</v>
      </c>
      <c r="F244" s="23" t="s">
        <v>857</v>
      </c>
    </row>
    <row r="245" spans="1:6" x14ac:dyDescent="0.25">
      <c r="A245" s="22" t="s">
        <v>661</v>
      </c>
      <c r="B245" s="22" t="s">
        <v>1640</v>
      </c>
      <c r="C245" s="36" t="s">
        <v>1492</v>
      </c>
      <c r="D245" s="69">
        <v>90000</v>
      </c>
      <c r="E245" s="22" t="s">
        <v>5</v>
      </c>
      <c r="F245" s="23" t="s">
        <v>857</v>
      </c>
    </row>
    <row r="246" spans="1:6" x14ac:dyDescent="0.25">
      <c r="A246" s="22" t="s">
        <v>663</v>
      </c>
      <c r="B246" s="22" t="s">
        <v>1642</v>
      </c>
      <c r="C246" s="36" t="s">
        <v>1495</v>
      </c>
      <c r="D246" s="69">
        <v>50000</v>
      </c>
      <c r="E246" s="22" t="s">
        <v>5</v>
      </c>
      <c r="F246" s="23" t="s">
        <v>857</v>
      </c>
    </row>
    <row r="247" spans="1:6" x14ac:dyDescent="0.25">
      <c r="A247" s="22" t="s">
        <v>1117</v>
      </c>
      <c r="B247" s="22" t="s">
        <v>1668</v>
      </c>
      <c r="C247" s="36" t="s">
        <v>1501</v>
      </c>
      <c r="D247" s="69">
        <v>25000</v>
      </c>
      <c r="E247" s="22" t="s">
        <v>5</v>
      </c>
      <c r="F247" s="23" t="s">
        <v>857</v>
      </c>
    </row>
    <row r="248" spans="1:6" x14ac:dyDescent="0.25">
      <c r="A248" s="22" t="s">
        <v>678</v>
      </c>
      <c r="B248" s="22" t="s">
        <v>1669</v>
      </c>
      <c r="C248" s="36" t="s">
        <v>1531</v>
      </c>
      <c r="D248" s="69">
        <v>25000</v>
      </c>
      <c r="E248" s="22" t="s">
        <v>1670</v>
      </c>
      <c r="F248" s="23" t="s">
        <v>857</v>
      </c>
    </row>
    <row r="249" spans="1:6" x14ac:dyDescent="0.25">
      <c r="A249" s="22" t="s">
        <v>679</v>
      </c>
      <c r="B249" s="22" t="s">
        <v>1671</v>
      </c>
      <c r="C249" s="36" t="s">
        <v>1492</v>
      </c>
      <c r="D249" s="69">
        <v>65000</v>
      </c>
      <c r="E249" s="22" t="s">
        <v>1672</v>
      </c>
      <c r="F249" s="23" t="s">
        <v>857</v>
      </c>
    </row>
    <row r="250" spans="1:6" x14ac:dyDescent="0.25">
      <c r="A250" s="22" t="s">
        <v>683</v>
      </c>
      <c r="B250" s="22" t="s">
        <v>1676</v>
      </c>
      <c r="C250" s="36" t="s">
        <v>1495</v>
      </c>
      <c r="D250" s="69">
        <v>10000</v>
      </c>
      <c r="E250" s="22" t="s">
        <v>5</v>
      </c>
      <c r="F250" s="23" t="s">
        <v>857</v>
      </c>
    </row>
    <row r="251" spans="1:6" x14ac:dyDescent="0.25">
      <c r="A251" s="22" t="s">
        <v>1129</v>
      </c>
      <c r="B251" s="22" t="s">
        <v>1679</v>
      </c>
      <c r="C251" s="36" t="s">
        <v>1531</v>
      </c>
      <c r="D251" s="69">
        <v>10000</v>
      </c>
      <c r="E251" s="22" t="s">
        <v>5</v>
      </c>
      <c r="F251" s="23" t="s">
        <v>857</v>
      </c>
    </row>
    <row r="252" spans="1:6" x14ac:dyDescent="0.25">
      <c r="A252" s="22" t="s">
        <v>687</v>
      </c>
      <c r="B252" s="22" t="s">
        <v>1692</v>
      </c>
      <c r="C252" s="36" t="s">
        <v>1501</v>
      </c>
      <c r="D252" s="69">
        <v>50000</v>
      </c>
      <c r="E252" s="22" t="s">
        <v>1693</v>
      </c>
      <c r="F252" s="23" t="s">
        <v>857</v>
      </c>
    </row>
    <row r="253" spans="1:6" x14ac:dyDescent="0.25">
      <c r="A253" s="22" t="s">
        <v>688</v>
      </c>
      <c r="B253" s="22" t="s">
        <v>1694</v>
      </c>
      <c r="C253" s="36" t="s">
        <v>1531</v>
      </c>
      <c r="D253" s="69">
        <v>15000</v>
      </c>
      <c r="E253" s="22" t="s">
        <v>5</v>
      </c>
      <c r="F253" s="23" t="s">
        <v>857</v>
      </c>
    </row>
    <row r="254" spans="1:6" x14ac:dyDescent="0.25">
      <c r="A254" s="22" t="s">
        <v>710</v>
      </c>
      <c r="B254" s="22" t="s">
        <v>1746</v>
      </c>
      <c r="C254" s="36" t="s">
        <v>1495</v>
      </c>
      <c r="D254" s="69">
        <v>170000</v>
      </c>
      <c r="E254" s="22" t="s">
        <v>5</v>
      </c>
      <c r="F254" s="23" t="s">
        <v>857</v>
      </c>
    </row>
    <row r="255" spans="1:6" x14ac:dyDescent="0.25">
      <c r="A255" s="22" t="s">
        <v>714</v>
      </c>
      <c r="B255" s="22" t="s">
        <v>1749</v>
      </c>
      <c r="C255" s="36" t="s">
        <v>1501</v>
      </c>
      <c r="D255" s="69">
        <v>75000</v>
      </c>
      <c r="E255" s="22" t="s">
        <v>5</v>
      </c>
      <c r="F255" s="23" t="s">
        <v>857</v>
      </c>
    </row>
    <row r="256" spans="1:6" x14ac:dyDescent="0.25">
      <c r="A256" s="22" t="s">
        <v>1753</v>
      </c>
      <c r="B256" s="22" t="s">
        <v>1754</v>
      </c>
      <c r="C256" s="36" t="s">
        <v>1501</v>
      </c>
      <c r="D256" s="69">
        <v>35000</v>
      </c>
      <c r="E256" s="22" t="s">
        <v>1755</v>
      </c>
      <c r="F256" s="23" t="s">
        <v>857</v>
      </c>
    </row>
    <row r="257" spans="1:6" x14ac:dyDescent="0.25">
      <c r="A257" s="22" t="s">
        <v>715</v>
      </c>
      <c r="B257" s="22" t="s">
        <v>1756</v>
      </c>
      <c r="C257" s="36" t="s">
        <v>1495</v>
      </c>
      <c r="D257" s="69">
        <v>35000</v>
      </c>
      <c r="E257" s="22" t="s">
        <v>5</v>
      </c>
      <c r="F257" s="23" t="s">
        <v>857</v>
      </c>
    </row>
    <row r="258" spans="1:6" x14ac:dyDescent="0.25">
      <c r="A258" s="22" t="s">
        <v>722</v>
      </c>
      <c r="B258" s="22" t="s">
        <v>1762</v>
      </c>
      <c r="C258" s="36" t="s">
        <v>1531</v>
      </c>
      <c r="D258" s="69">
        <v>50000</v>
      </c>
      <c r="E258" s="22" t="s">
        <v>1763</v>
      </c>
      <c r="F258" s="23" t="s">
        <v>857</v>
      </c>
    </row>
    <row r="259" spans="1:6" x14ac:dyDescent="0.25">
      <c r="A259" s="22" t="s">
        <v>723</v>
      </c>
      <c r="B259" s="22" t="s">
        <v>1766</v>
      </c>
      <c r="C259" s="36" t="s">
        <v>1492</v>
      </c>
      <c r="D259" s="69">
        <v>20000</v>
      </c>
      <c r="E259" s="22" t="s">
        <v>327</v>
      </c>
      <c r="F259" s="23" t="s">
        <v>857</v>
      </c>
    </row>
    <row r="260" spans="1:6" x14ac:dyDescent="0.25">
      <c r="A260" s="22" t="s">
        <v>727</v>
      </c>
      <c r="B260" s="22" t="s">
        <v>1768</v>
      </c>
      <c r="C260" s="36" t="s">
        <v>1495</v>
      </c>
      <c r="D260" s="69">
        <v>20000</v>
      </c>
      <c r="E260" s="22" t="s">
        <v>5</v>
      </c>
      <c r="F260" s="23" t="s">
        <v>857</v>
      </c>
    </row>
    <row r="261" spans="1:6" x14ac:dyDescent="0.25">
      <c r="A261" s="22" t="s">
        <v>728</v>
      </c>
      <c r="B261" s="22" t="s">
        <v>1769</v>
      </c>
      <c r="C261" s="36" t="s">
        <v>1492</v>
      </c>
      <c r="D261" s="69">
        <v>215000</v>
      </c>
      <c r="E261" s="22" t="s">
        <v>1770</v>
      </c>
      <c r="F261" s="23" t="s">
        <v>857</v>
      </c>
    </row>
    <row r="262" spans="1:6" x14ac:dyDescent="0.25">
      <c r="A262" s="22" t="s">
        <v>733</v>
      </c>
      <c r="B262" s="22" t="s">
        <v>1775</v>
      </c>
      <c r="C262" s="36" t="s">
        <v>1531</v>
      </c>
      <c r="D262" s="69">
        <v>300000</v>
      </c>
      <c r="E262" s="22" t="s">
        <v>1776</v>
      </c>
      <c r="F262" s="23" t="s">
        <v>857</v>
      </c>
    </row>
    <row r="263" spans="1:6" x14ac:dyDescent="0.25">
      <c r="A263" s="22" t="s">
        <v>733</v>
      </c>
      <c r="B263" s="22" t="s">
        <v>1777</v>
      </c>
      <c r="C263" s="36" t="s">
        <v>1492</v>
      </c>
      <c r="D263" s="69">
        <v>100000</v>
      </c>
      <c r="E263" s="22" t="s">
        <v>5</v>
      </c>
      <c r="F263" s="23" t="s">
        <v>857</v>
      </c>
    </row>
    <row r="264" spans="1:6" x14ac:dyDescent="0.25">
      <c r="A264" s="22" t="s">
        <v>734</v>
      </c>
      <c r="B264" s="22" t="s">
        <v>1778</v>
      </c>
      <c r="C264" s="36" t="s">
        <v>1492</v>
      </c>
      <c r="D264" s="69">
        <v>100000</v>
      </c>
      <c r="E264" s="22" t="s">
        <v>5</v>
      </c>
      <c r="F264" s="23" t="s">
        <v>857</v>
      </c>
    </row>
    <row r="265" spans="1:6" x14ac:dyDescent="0.25">
      <c r="A265" s="22" t="s">
        <v>735</v>
      </c>
      <c r="B265" s="22" t="s">
        <v>1779</v>
      </c>
      <c r="C265" s="36" t="s">
        <v>1501</v>
      </c>
      <c r="D265" s="69">
        <v>18000</v>
      </c>
      <c r="E265" s="22" t="s">
        <v>5</v>
      </c>
      <c r="F265" s="23" t="s">
        <v>857</v>
      </c>
    </row>
    <row r="266" spans="1:6" x14ac:dyDescent="0.25">
      <c r="A266" s="22" t="s">
        <v>739</v>
      </c>
      <c r="B266" s="22" t="s">
        <v>1780</v>
      </c>
      <c r="C266" s="36" t="s">
        <v>1495</v>
      </c>
      <c r="D266" s="69">
        <v>100000</v>
      </c>
      <c r="E266" s="22" t="s">
        <v>353</v>
      </c>
      <c r="F266" s="23" t="s">
        <v>857</v>
      </c>
    </row>
    <row r="267" spans="1:6" x14ac:dyDescent="0.25">
      <c r="A267" s="22" t="s">
        <v>741</v>
      </c>
      <c r="B267" s="22" t="s">
        <v>1781</v>
      </c>
      <c r="C267" s="36" t="s">
        <v>1501</v>
      </c>
      <c r="D267" s="69">
        <v>70000</v>
      </c>
      <c r="E267" s="22" t="s">
        <v>5</v>
      </c>
      <c r="F267" s="23" t="s">
        <v>857</v>
      </c>
    </row>
    <row r="268" spans="1:6" x14ac:dyDescent="0.25">
      <c r="A268" s="22" t="s">
        <v>742</v>
      </c>
      <c r="B268" s="22" t="s">
        <v>1782</v>
      </c>
      <c r="C268" s="36" t="s">
        <v>1501</v>
      </c>
      <c r="D268" s="69">
        <v>150000</v>
      </c>
      <c r="E268" s="22" t="s">
        <v>5</v>
      </c>
      <c r="F268" s="23" t="s">
        <v>857</v>
      </c>
    </row>
    <row r="269" spans="1:6" x14ac:dyDescent="0.25">
      <c r="A269" s="22" t="s">
        <v>743</v>
      </c>
      <c r="B269" s="22" t="s">
        <v>1783</v>
      </c>
      <c r="C269" s="36" t="s">
        <v>1492</v>
      </c>
      <c r="D269" s="69">
        <v>110000</v>
      </c>
      <c r="E269" s="22" t="s">
        <v>5</v>
      </c>
      <c r="F269" s="23" t="s">
        <v>857</v>
      </c>
    </row>
    <row r="270" spans="1:6" x14ac:dyDescent="0.25">
      <c r="A270" s="22" t="s">
        <v>744</v>
      </c>
      <c r="B270" s="22" t="s">
        <v>1784</v>
      </c>
      <c r="C270" s="36" t="s">
        <v>1492</v>
      </c>
      <c r="D270" s="69">
        <v>510000</v>
      </c>
      <c r="E270" s="22" t="s">
        <v>5</v>
      </c>
      <c r="F270" s="23" t="s">
        <v>857</v>
      </c>
    </row>
    <row r="271" spans="1:6" x14ac:dyDescent="0.25">
      <c r="A271" s="22" t="s">
        <v>1272</v>
      </c>
      <c r="B271" s="22" t="s">
        <v>1785</v>
      </c>
      <c r="C271" s="36" t="s">
        <v>1492</v>
      </c>
      <c r="D271" s="69">
        <v>65000</v>
      </c>
      <c r="E271" s="22" t="s">
        <v>5</v>
      </c>
      <c r="F271" s="23" t="s">
        <v>857</v>
      </c>
    </row>
    <row r="272" spans="1:6" x14ac:dyDescent="0.25">
      <c r="A272" s="22" t="s">
        <v>746</v>
      </c>
      <c r="B272" s="22" t="s">
        <v>1786</v>
      </c>
      <c r="C272" s="36" t="s">
        <v>1492</v>
      </c>
      <c r="D272" s="69">
        <v>40000</v>
      </c>
      <c r="E272" s="22" t="s">
        <v>5</v>
      </c>
      <c r="F272" s="23" t="s">
        <v>857</v>
      </c>
    </row>
    <row r="273" spans="1:6" x14ac:dyDescent="0.25">
      <c r="A273" s="22" t="s">
        <v>747</v>
      </c>
      <c r="B273" s="22" t="s">
        <v>1787</v>
      </c>
      <c r="C273" s="36" t="s">
        <v>1495</v>
      </c>
      <c r="D273" s="69">
        <v>15000</v>
      </c>
      <c r="E273" s="22" t="s">
        <v>5</v>
      </c>
      <c r="F273" s="23" t="s">
        <v>857</v>
      </c>
    </row>
    <row r="274" spans="1:6" x14ac:dyDescent="0.25">
      <c r="A274" s="22" t="s">
        <v>748</v>
      </c>
      <c r="B274" s="22" t="s">
        <v>1788</v>
      </c>
      <c r="C274" s="36" t="s">
        <v>1531</v>
      </c>
      <c r="D274" s="69">
        <v>30000</v>
      </c>
      <c r="E274" s="22" t="s">
        <v>5</v>
      </c>
      <c r="F274" s="23" t="s">
        <v>857</v>
      </c>
    </row>
    <row r="275" spans="1:6" x14ac:dyDescent="0.25">
      <c r="A275" s="22" t="s">
        <v>1308</v>
      </c>
      <c r="B275" s="22" t="s">
        <v>1810</v>
      </c>
      <c r="C275" s="36" t="s">
        <v>1492</v>
      </c>
      <c r="D275" s="69">
        <v>10000</v>
      </c>
      <c r="E275" s="22" t="s">
        <v>5</v>
      </c>
      <c r="F275" s="23" t="s">
        <v>857</v>
      </c>
    </row>
    <row r="276" spans="1:6" x14ac:dyDescent="0.25">
      <c r="A276" s="22" t="s">
        <v>1310</v>
      </c>
      <c r="B276" s="22" t="s">
        <v>1811</v>
      </c>
      <c r="C276" s="36" t="s">
        <v>1495</v>
      </c>
      <c r="D276" s="69">
        <v>55000</v>
      </c>
      <c r="E276" s="22" t="s">
        <v>5</v>
      </c>
      <c r="F276" s="23" t="s">
        <v>857</v>
      </c>
    </row>
    <row r="277" spans="1:6" x14ac:dyDescent="0.25">
      <c r="A277" s="22" t="s">
        <v>766</v>
      </c>
      <c r="B277" s="22" t="s">
        <v>1812</v>
      </c>
      <c r="C277" s="36" t="s">
        <v>1495</v>
      </c>
      <c r="D277" s="69">
        <v>20000</v>
      </c>
      <c r="E277" s="22" t="s">
        <v>5</v>
      </c>
      <c r="F277" s="23" t="s">
        <v>857</v>
      </c>
    </row>
    <row r="278" spans="1:6" x14ac:dyDescent="0.25">
      <c r="A278" s="22" t="s">
        <v>768</v>
      </c>
      <c r="B278" s="22" t="s">
        <v>1813</v>
      </c>
      <c r="C278" s="36" t="s">
        <v>1495</v>
      </c>
      <c r="D278" s="69">
        <v>17500</v>
      </c>
      <c r="E278" s="22" t="s">
        <v>5</v>
      </c>
      <c r="F278" s="23" t="s">
        <v>857</v>
      </c>
    </row>
    <row r="279" spans="1:6" x14ac:dyDescent="0.25">
      <c r="A279" s="22" t="s">
        <v>770</v>
      </c>
      <c r="B279" s="22" t="s">
        <v>1814</v>
      </c>
      <c r="C279" s="36" t="s">
        <v>1531</v>
      </c>
      <c r="D279" s="69">
        <v>20000</v>
      </c>
      <c r="E279" s="22" t="s">
        <v>5</v>
      </c>
      <c r="F279" s="23" t="s">
        <v>857</v>
      </c>
    </row>
    <row r="280" spans="1:6" x14ac:dyDescent="0.25">
      <c r="A280" s="22" t="s">
        <v>772</v>
      </c>
      <c r="B280" s="22" t="s">
        <v>1818</v>
      </c>
      <c r="C280" s="36" t="s">
        <v>1495</v>
      </c>
      <c r="D280" s="69">
        <v>15000</v>
      </c>
      <c r="E280" s="22" t="s">
        <v>5</v>
      </c>
      <c r="F280" s="23" t="s">
        <v>857</v>
      </c>
    </row>
    <row r="281" spans="1:6" x14ac:dyDescent="0.25">
      <c r="A281" s="22" t="s">
        <v>773</v>
      </c>
      <c r="B281" s="22" t="s">
        <v>1821</v>
      </c>
      <c r="C281" s="36" t="s">
        <v>1531</v>
      </c>
      <c r="D281" s="69">
        <v>25000</v>
      </c>
      <c r="E281" s="22" t="s">
        <v>5</v>
      </c>
      <c r="F281" s="23" t="s">
        <v>857</v>
      </c>
    </row>
    <row r="282" spans="1:6" x14ac:dyDescent="0.25">
      <c r="A282" s="22" t="s">
        <v>1324</v>
      </c>
      <c r="B282" s="22" t="s">
        <v>1822</v>
      </c>
      <c r="C282" s="36" t="s">
        <v>1492</v>
      </c>
      <c r="D282" s="69">
        <v>10000</v>
      </c>
      <c r="E282" s="22" t="s">
        <v>1326</v>
      </c>
      <c r="F282" s="23" t="s">
        <v>857</v>
      </c>
    </row>
    <row r="283" spans="1:6" x14ac:dyDescent="0.25">
      <c r="A283" s="22" t="s">
        <v>784</v>
      </c>
      <c r="B283" s="22" t="s">
        <v>1832</v>
      </c>
      <c r="C283" s="36" t="s">
        <v>1501</v>
      </c>
      <c r="D283" s="69">
        <v>10000</v>
      </c>
      <c r="E283" s="22" t="s">
        <v>1833</v>
      </c>
      <c r="F283" s="23" t="s">
        <v>857</v>
      </c>
    </row>
    <row r="284" spans="1:6" x14ac:dyDescent="0.25">
      <c r="A284" s="22" t="s">
        <v>795</v>
      </c>
      <c r="B284" s="22" t="s">
        <v>1846</v>
      </c>
      <c r="C284" s="36" t="s">
        <v>1531</v>
      </c>
      <c r="D284" s="69">
        <v>15000</v>
      </c>
      <c r="E284" s="22" t="s">
        <v>5</v>
      </c>
      <c r="F284" s="23" t="s">
        <v>857</v>
      </c>
    </row>
    <row r="285" spans="1:6" x14ac:dyDescent="0.25">
      <c r="A285" s="22" t="s">
        <v>798</v>
      </c>
      <c r="B285" s="22" t="s">
        <v>1847</v>
      </c>
      <c r="C285" s="36" t="s">
        <v>1492</v>
      </c>
      <c r="D285" s="69">
        <v>60000</v>
      </c>
      <c r="E285" s="22" t="s">
        <v>1848</v>
      </c>
      <c r="F285" s="23" t="s">
        <v>857</v>
      </c>
    </row>
    <row r="286" spans="1:6" x14ac:dyDescent="0.25">
      <c r="A286" s="22" t="s">
        <v>799</v>
      </c>
      <c r="B286" s="22" t="s">
        <v>1853</v>
      </c>
      <c r="C286" s="36" t="s">
        <v>1492</v>
      </c>
      <c r="D286" s="69">
        <v>75000</v>
      </c>
      <c r="E286" s="22" t="s">
        <v>5</v>
      </c>
      <c r="F286" s="23" t="s">
        <v>857</v>
      </c>
    </row>
    <row r="287" spans="1:6" x14ac:dyDescent="0.25">
      <c r="A287" s="22" t="s">
        <v>1854</v>
      </c>
      <c r="B287" s="22" t="s">
        <v>1855</v>
      </c>
      <c r="C287" s="36" t="s">
        <v>1531</v>
      </c>
      <c r="D287" s="69">
        <v>50000</v>
      </c>
      <c r="E287" s="22" t="s">
        <v>5</v>
      </c>
      <c r="F287" s="23" t="s">
        <v>857</v>
      </c>
    </row>
    <row r="288" spans="1:6" x14ac:dyDescent="0.25">
      <c r="A288" s="22" t="s">
        <v>1378</v>
      </c>
      <c r="B288" s="22" t="s">
        <v>1859</v>
      </c>
      <c r="C288" s="36" t="s">
        <v>1531</v>
      </c>
      <c r="D288" s="69">
        <v>40000</v>
      </c>
      <c r="E288" s="22" t="s">
        <v>5</v>
      </c>
      <c r="F288" s="23" t="s">
        <v>857</v>
      </c>
    </row>
    <row r="289" spans="1:6" x14ac:dyDescent="0.25">
      <c r="A289" s="22" t="s">
        <v>1381</v>
      </c>
      <c r="B289" s="22" t="s">
        <v>1860</v>
      </c>
      <c r="C289" s="36" t="s">
        <v>1492</v>
      </c>
      <c r="D289" s="69">
        <v>20000</v>
      </c>
      <c r="E289" s="22" t="s">
        <v>1383</v>
      </c>
      <c r="F289" s="23" t="s">
        <v>857</v>
      </c>
    </row>
    <row r="290" spans="1:6" x14ac:dyDescent="0.25">
      <c r="A290" s="22" t="s">
        <v>1384</v>
      </c>
      <c r="B290" s="22" t="s">
        <v>1861</v>
      </c>
      <c r="C290" s="36" t="s">
        <v>1501</v>
      </c>
      <c r="D290" s="69">
        <v>50000</v>
      </c>
      <c r="E290" s="22" t="s">
        <v>1848</v>
      </c>
      <c r="F290" s="23" t="s">
        <v>857</v>
      </c>
    </row>
    <row r="291" spans="1:6" x14ac:dyDescent="0.25">
      <c r="A291" s="22" t="s">
        <v>805</v>
      </c>
      <c r="B291" s="22" t="s">
        <v>1862</v>
      </c>
      <c r="C291" s="36" t="s">
        <v>1492</v>
      </c>
      <c r="D291" s="69">
        <v>20000</v>
      </c>
      <c r="E291" s="22" t="s">
        <v>1863</v>
      </c>
      <c r="F291" s="23" t="s">
        <v>857</v>
      </c>
    </row>
    <row r="292" spans="1:6" x14ac:dyDescent="0.25">
      <c r="A292" s="22" t="s">
        <v>806</v>
      </c>
      <c r="B292" s="22" t="s">
        <v>1864</v>
      </c>
      <c r="C292" s="36" t="s">
        <v>1501</v>
      </c>
      <c r="D292" s="69">
        <v>20000</v>
      </c>
      <c r="E292" s="22" t="s">
        <v>1388</v>
      </c>
      <c r="F292" s="23" t="s">
        <v>857</v>
      </c>
    </row>
    <row r="293" spans="1:6" x14ac:dyDescent="0.25">
      <c r="A293" s="22" t="s">
        <v>811</v>
      </c>
      <c r="B293" s="22" t="s">
        <v>1867</v>
      </c>
      <c r="C293" s="36" t="s">
        <v>1492</v>
      </c>
      <c r="D293" s="69">
        <v>300000</v>
      </c>
      <c r="E293" s="22" t="s">
        <v>5</v>
      </c>
      <c r="F293" s="23" t="s">
        <v>857</v>
      </c>
    </row>
    <row r="294" spans="1:6" x14ac:dyDescent="0.25">
      <c r="A294" s="22" t="s">
        <v>812</v>
      </c>
      <c r="B294" s="22" t="s">
        <v>1868</v>
      </c>
      <c r="C294" s="36" t="s">
        <v>1492</v>
      </c>
      <c r="D294" s="69">
        <v>20000</v>
      </c>
      <c r="E294" s="22" t="s">
        <v>1869</v>
      </c>
      <c r="F294" s="23" t="s">
        <v>857</v>
      </c>
    </row>
    <row r="295" spans="1:6" x14ac:dyDescent="0.25">
      <c r="A295" s="22" t="s">
        <v>814</v>
      </c>
      <c r="B295" s="22" t="s">
        <v>1873</v>
      </c>
      <c r="C295" s="36" t="s">
        <v>1492</v>
      </c>
      <c r="D295" s="69">
        <v>15000</v>
      </c>
      <c r="E295" s="22" t="s">
        <v>5</v>
      </c>
      <c r="F295" s="23" t="s">
        <v>857</v>
      </c>
    </row>
    <row r="296" spans="1:6" x14ac:dyDescent="0.25">
      <c r="A296" s="22" t="s">
        <v>816</v>
      </c>
      <c r="B296" s="22" t="s">
        <v>1874</v>
      </c>
      <c r="C296" s="36" t="s">
        <v>1492</v>
      </c>
      <c r="D296" s="69">
        <v>65000</v>
      </c>
      <c r="E296" s="22" t="s">
        <v>5</v>
      </c>
      <c r="F296" s="23" t="s">
        <v>857</v>
      </c>
    </row>
    <row r="297" spans="1:6" x14ac:dyDescent="0.25">
      <c r="A297" s="22" t="s">
        <v>1875</v>
      </c>
      <c r="B297" s="22" t="s">
        <v>1876</v>
      </c>
      <c r="C297" s="36" t="s">
        <v>1501</v>
      </c>
      <c r="D297" s="69">
        <v>40000</v>
      </c>
      <c r="E297" s="22" t="s">
        <v>5</v>
      </c>
      <c r="F297" s="23" t="s">
        <v>857</v>
      </c>
    </row>
    <row r="298" spans="1:6" x14ac:dyDescent="0.25">
      <c r="A298" s="22" t="s">
        <v>1880</v>
      </c>
      <c r="B298" s="22" t="s">
        <v>1881</v>
      </c>
      <c r="C298" s="36" t="s">
        <v>1531</v>
      </c>
      <c r="D298" s="69">
        <v>20000</v>
      </c>
      <c r="E298" s="22" t="s">
        <v>5</v>
      </c>
      <c r="F298" s="23" t="s">
        <v>857</v>
      </c>
    </row>
    <row r="299" spans="1:6" x14ac:dyDescent="0.25">
      <c r="A299" s="22" t="s">
        <v>820</v>
      </c>
      <c r="B299" s="22" t="s">
        <v>1886</v>
      </c>
      <c r="C299" s="36" t="s">
        <v>1492</v>
      </c>
      <c r="D299" s="69">
        <v>15000</v>
      </c>
      <c r="E299" s="22" t="s">
        <v>5</v>
      </c>
      <c r="F299" s="23" t="s">
        <v>857</v>
      </c>
    </row>
    <row r="300" spans="1:6" x14ac:dyDescent="0.25">
      <c r="A300" s="22" t="s">
        <v>823</v>
      </c>
      <c r="B300" s="22" t="s">
        <v>1892</v>
      </c>
      <c r="C300" s="36" t="s">
        <v>1495</v>
      </c>
      <c r="D300" s="69">
        <v>55000</v>
      </c>
      <c r="E300" s="22" t="s">
        <v>5</v>
      </c>
      <c r="F300" s="23" t="s">
        <v>857</v>
      </c>
    </row>
    <row r="301" spans="1:6" x14ac:dyDescent="0.25">
      <c r="A301" s="22" t="s">
        <v>832</v>
      </c>
      <c r="B301" s="22" t="s">
        <v>1910</v>
      </c>
      <c r="C301" s="36" t="s">
        <v>1492</v>
      </c>
      <c r="D301" s="69">
        <v>27500</v>
      </c>
      <c r="E301" s="22" t="s">
        <v>1911</v>
      </c>
      <c r="F301" s="23" t="s">
        <v>857</v>
      </c>
    </row>
    <row r="302" spans="1:6" x14ac:dyDescent="0.25">
      <c r="A302" s="22" t="s">
        <v>834</v>
      </c>
      <c r="B302" s="22" t="s">
        <v>1914</v>
      </c>
      <c r="C302" s="36" t="s">
        <v>1492</v>
      </c>
      <c r="D302" s="69">
        <v>15000</v>
      </c>
      <c r="E302" s="22" t="s">
        <v>5</v>
      </c>
      <c r="F302" s="23" t="s">
        <v>857</v>
      </c>
    </row>
    <row r="303" spans="1:6" x14ac:dyDescent="0.25">
      <c r="A303" s="22" t="s">
        <v>1463</v>
      </c>
      <c r="B303" s="22" t="s">
        <v>1923</v>
      </c>
      <c r="C303" s="36" t="s">
        <v>1531</v>
      </c>
      <c r="D303" s="69">
        <v>10000</v>
      </c>
      <c r="E303" s="22" t="s">
        <v>5</v>
      </c>
      <c r="F303" s="23" t="s">
        <v>857</v>
      </c>
    </row>
    <row r="304" spans="1:6" x14ac:dyDescent="0.25">
      <c r="A304" s="22" t="s">
        <v>840</v>
      </c>
      <c r="B304" s="22" t="s">
        <v>1924</v>
      </c>
      <c r="C304" s="36" t="s">
        <v>1495</v>
      </c>
      <c r="D304" s="69">
        <v>60000</v>
      </c>
      <c r="E304" s="22" t="s">
        <v>5</v>
      </c>
      <c r="F304" s="23" t="s">
        <v>857</v>
      </c>
    </row>
    <row r="305" spans="1:6" x14ac:dyDescent="0.25">
      <c r="A305" s="22" t="s">
        <v>842</v>
      </c>
      <c r="B305" s="22" t="s">
        <v>1925</v>
      </c>
      <c r="C305" s="36" t="s">
        <v>1495</v>
      </c>
      <c r="D305" s="69">
        <v>10000</v>
      </c>
      <c r="E305" s="22" t="s">
        <v>1926</v>
      </c>
      <c r="F305" s="23" t="s">
        <v>857</v>
      </c>
    </row>
    <row r="306" spans="1:6" x14ac:dyDescent="0.25">
      <c r="A306" s="22" t="s">
        <v>1928</v>
      </c>
      <c r="B306" s="22" t="s">
        <v>1929</v>
      </c>
      <c r="C306" s="36" t="s">
        <v>1501</v>
      </c>
      <c r="D306" s="69">
        <v>50000</v>
      </c>
      <c r="E306" s="22" t="s">
        <v>1930</v>
      </c>
      <c r="F306" s="23" t="s">
        <v>857</v>
      </c>
    </row>
    <row r="307" spans="1:6" x14ac:dyDescent="0.25">
      <c r="A307" s="22" t="s">
        <v>845</v>
      </c>
      <c r="B307" s="22" t="s">
        <v>1931</v>
      </c>
      <c r="C307" s="36" t="s">
        <v>1531</v>
      </c>
      <c r="D307" s="69">
        <v>400000</v>
      </c>
      <c r="E307" s="22" t="s">
        <v>5</v>
      </c>
      <c r="F307" s="23" t="s">
        <v>857</v>
      </c>
    </row>
    <row r="308" spans="1:6" x14ac:dyDescent="0.25">
      <c r="A308" s="22" t="s">
        <v>848</v>
      </c>
      <c r="B308" s="22" t="s">
        <v>1938</v>
      </c>
      <c r="C308" s="36" t="s">
        <v>1531</v>
      </c>
      <c r="D308" s="69">
        <v>25000</v>
      </c>
      <c r="E308" s="22" t="s">
        <v>5</v>
      </c>
      <c r="F308" s="23" t="s">
        <v>857</v>
      </c>
    </row>
    <row r="309" spans="1:6" x14ac:dyDescent="0.25">
      <c r="A309" s="22" t="s">
        <v>849</v>
      </c>
      <c r="B309" s="22" t="s">
        <v>1939</v>
      </c>
      <c r="C309" s="36" t="s">
        <v>1492</v>
      </c>
      <c r="D309" s="69">
        <v>15000</v>
      </c>
      <c r="E309" s="22" t="s">
        <v>5</v>
      </c>
      <c r="F309" s="23" t="s">
        <v>857</v>
      </c>
    </row>
    <row r="310" spans="1:6" x14ac:dyDescent="0.25">
      <c r="A310" s="22" t="s">
        <v>851</v>
      </c>
      <c r="B310" s="22" t="s">
        <v>1940</v>
      </c>
      <c r="C310" s="36" t="s">
        <v>1501</v>
      </c>
      <c r="D310" s="69">
        <v>30000</v>
      </c>
      <c r="E310" s="22" t="s">
        <v>5</v>
      </c>
      <c r="F310" s="23" t="s">
        <v>857</v>
      </c>
    </row>
    <row r="311" spans="1:6" x14ac:dyDescent="0.25">
      <c r="A311" s="22" t="s">
        <v>854</v>
      </c>
      <c r="B311" s="22" t="s">
        <v>1944</v>
      </c>
      <c r="C311" s="36" t="s">
        <v>1495</v>
      </c>
      <c r="D311" s="69">
        <v>70000</v>
      </c>
      <c r="E311" s="22" t="s">
        <v>5</v>
      </c>
      <c r="F311" s="23" t="s">
        <v>857</v>
      </c>
    </row>
    <row r="312" spans="1:6" x14ac:dyDescent="0.25">
      <c r="A312" s="22">
        <v>95</v>
      </c>
      <c r="D312" s="77">
        <f>SUM(D217:D311)</f>
        <v>6016500</v>
      </c>
    </row>
  </sheetData>
  <sortState ref="A2:F309">
    <sortCondition ref="F2:F30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4"/>
  <sheetViews>
    <sheetView topLeftCell="A26" zoomScaleNormal="100" workbookViewId="0">
      <selection activeCell="N70" sqref="N70"/>
    </sheetView>
  </sheetViews>
  <sheetFormatPr defaultRowHeight="15" x14ac:dyDescent="0.25"/>
  <cols>
    <col min="1" max="1" width="51" customWidth="1"/>
    <col min="2" max="2" width="10.5703125" bestFit="1" customWidth="1"/>
    <col min="3" max="3" width="10.140625" style="37" bestFit="1" customWidth="1"/>
    <col min="4" max="4" width="11.5703125" style="69" customWidth="1"/>
    <col min="5" max="5" width="2.28515625" style="69" customWidth="1"/>
    <col min="6" max="6" width="42.42578125" customWidth="1"/>
    <col min="7" max="7" width="20.28515625" customWidth="1"/>
  </cols>
  <sheetData>
    <row r="1" spans="1:7" s="1" customFormat="1" ht="14.25" x14ac:dyDescent="0.2">
      <c r="A1" s="38" t="s">
        <v>0</v>
      </c>
      <c r="B1" s="38" t="s">
        <v>859</v>
      </c>
      <c r="C1" s="39" t="s">
        <v>860</v>
      </c>
      <c r="D1" s="24" t="s">
        <v>1</v>
      </c>
      <c r="E1" s="24"/>
      <c r="F1" s="38" t="s">
        <v>2</v>
      </c>
      <c r="G1" s="40" t="s">
        <v>3</v>
      </c>
    </row>
    <row r="2" spans="1:7" x14ac:dyDescent="0.25">
      <c r="A2" s="22" t="s">
        <v>875</v>
      </c>
      <c r="B2" s="22" t="s">
        <v>1945</v>
      </c>
      <c r="C2" s="36" t="s">
        <v>1946</v>
      </c>
      <c r="D2" s="69">
        <v>10000</v>
      </c>
      <c r="F2" s="22" t="s">
        <v>5</v>
      </c>
      <c r="G2" s="23" t="s">
        <v>857</v>
      </c>
    </row>
    <row r="3" spans="1:7" x14ac:dyDescent="0.25">
      <c r="A3" s="22" t="s">
        <v>559</v>
      </c>
      <c r="B3" s="22" t="s">
        <v>1947</v>
      </c>
      <c r="C3" s="36" t="s">
        <v>1948</v>
      </c>
      <c r="D3" s="69">
        <v>80000</v>
      </c>
      <c r="F3" s="22" t="s">
        <v>5</v>
      </c>
      <c r="G3" s="23" t="s">
        <v>856</v>
      </c>
    </row>
    <row r="4" spans="1:7" x14ac:dyDescent="0.25">
      <c r="A4" s="22" t="s">
        <v>560</v>
      </c>
      <c r="B4" s="22" t="s">
        <v>1949</v>
      </c>
      <c r="C4" s="36" t="s">
        <v>1950</v>
      </c>
      <c r="D4" s="69">
        <v>85000</v>
      </c>
      <c r="F4" s="22" t="s">
        <v>5</v>
      </c>
      <c r="G4" s="23" t="s">
        <v>857</v>
      </c>
    </row>
    <row r="5" spans="1:7" x14ac:dyDescent="0.25">
      <c r="A5" s="22" t="s">
        <v>561</v>
      </c>
      <c r="B5" s="22" t="s">
        <v>1951</v>
      </c>
      <c r="C5" s="36" t="s">
        <v>1948</v>
      </c>
      <c r="D5" s="69">
        <v>50000</v>
      </c>
      <c r="F5" s="22" t="s">
        <v>5</v>
      </c>
      <c r="G5" s="23" t="s">
        <v>858</v>
      </c>
    </row>
    <row r="6" spans="1:7" x14ac:dyDescent="0.25">
      <c r="A6" s="22" t="s">
        <v>563</v>
      </c>
      <c r="B6" s="22" t="s">
        <v>1952</v>
      </c>
      <c r="C6" s="36" t="s">
        <v>1946</v>
      </c>
      <c r="D6" s="69">
        <v>25000</v>
      </c>
      <c r="F6" s="22" t="s">
        <v>5</v>
      </c>
      <c r="G6" s="23" t="s">
        <v>857</v>
      </c>
    </row>
    <row r="7" spans="1:7" x14ac:dyDescent="0.25">
      <c r="A7" s="22" t="s">
        <v>564</v>
      </c>
      <c r="B7" s="22" t="s">
        <v>1953</v>
      </c>
      <c r="C7" s="36" t="s">
        <v>1950</v>
      </c>
      <c r="D7" s="69">
        <v>40000</v>
      </c>
      <c r="F7" s="22" t="s">
        <v>1954</v>
      </c>
      <c r="G7" s="23" t="s">
        <v>856</v>
      </c>
    </row>
    <row r="8" spans="1:7" x14ac:dyDescent="0.25">
      <c r="A8" s="22" t="s">
        <v>566</v>
      </c>
      <c r="B8" s="22" t="s">
        <v>1955</v>
      </c>
      <c r="C8" s="36" t="s">
        <v>1956</v>
      </c>
      <c r="D8" s="69">
        <v>175000</v>
      </c>
      <c r="F8" s="22" t="s">
        <v>5</v>
      </c>
      <c r="G8" s="23" t="s">
        <v>856</v>
      </c>
    </row>
    <row r="9" spans="1:7" x14ac:dyDescent="0.25">
      <c r="A9" s="22" t="s">
        <v>568</v>
      </c>
      <c r="B9" s="22" t="s">
        <v>1957</v>
      </c>
      <c r="C9" s="36" t="s">
        <v>1950</v>
      </c>
      <c r="D9" s="69">
        <v>35000</v>
      </c>
      <c r="F9" s="22" t="s">
        <v>1958</v>
      </c>
      <c r="G9" s="23" t="s">
        <v>858</v>
      </c>
    </row>
    <row r="10" spans="1:7" x14ac:dyDescent="0.25">
      <c r="A10" s="22" t="s">
        <v>569</v>
      </c>
      <c r="B10" s="22" t="s">
        <v>1959</v>
      </c>
      <c r="C10" s="36" t="s">
        <v>1956</v>
      </c>
      <c r="D10" s="69">
        <v>30000</v>
      </c>
      <c r="F10" s="22" t="s">
        <v>1960</v>
      </c>
      <c r="G10" s="23" t="s">
        <v>858</v>
      </c>
    </row>
    <row r="11" spans="1:7" x14ac:dyDescent="0.25">
      <c r="A11" s="22" t="s">
        <v>571</v>
      </c>
      <c r="B11" s="22" t="s">
        <v>1961</v>
      </c>
      <c r="C11" s="36" t="s">
        <v>1946</v>
      </c>
      <c r="D11" s="69">
        <v>100000</v>
      </c>
      <c r="F11" s="22" t="s">
        <v>1962</v>
      </c>
      <c r="G11" s="23" t="s">
        <v>855</v>
      </c>
    </row>
    <row r="12" spans="1:7" x14ac:dyDescent="0.25">
      <c r="A12" s="22" t="s">
        <v>571</v>
      </c>
      <c r="B12" s="22" t="s">
        <v>1963</v>
      </c>
      <c r="C12" s="36" t="s">
        <v>1950</v>
      </c>
      <c r="D12" s="69">
        <v>300000</v>
      </c>
      <c r="F12" s="22" t="s">
        <v>1964</v>
      </c>
      <c r="G12" s="23" t="s">
        <v>858</v>
      </c>
    </row>
    <row r="13" spans="1:7" x14ac:dyDescent="0.25">
      <c r="A13" s="22" t="s">
        <v>573</v>
      </c>
      <c r="B13" s="22" t="s">
        <v>1965</v>
      </c>
      <c r="C13" s="36" t="s">
        <v>1956</v>
      </c>
      <c r="D13" s="69">
        <v>80000</v>
      </c>
      <c r="F13" s="22" t="s">
        <v>5</v>
      </c>
      <c r="G13" s="23" t="s">
        <v>858</v>
      </c>
    </row>
    <row r="14" spans="1:7" x14ac:dyDescent="0.25">
      <c r="A14" s="22" t="s">
        <v>574</v>
      </c>
      <c r="B14" s="22" t="s">
        <v>1966</v>
      </c>
      <c r="C14" s="36" t="s">
        <v>1950</v>
      </c>
      <c r="D14" s="69">
        <v>25000</v>
      </c>
      <c r="F14" s="22" t="s">
        <v>1967</v>
      </c>
      <c r="G14" s="23" t="s">
        <v>858</v>
      </c>
    </row>
    <row r="15" spans="1:7" x14ac:dyDescent="0.25">
      <c r="A15" s="22" t="s">
        <v>575</v>
      </c>
      <c r="B15" s="22" t="s">
        <v>1968</v>
      </c>
      <c r="C15" s="36" t="s">
        <v>1950</v>
      </c>
      <c r="D15" s="69">
        <v>70000</v>
      </c>
      <c r="F15" s="22" t="s">
        <v>1516</v>
      </c>
      <c r="G15" s="23" t="s">
        <v>856</v>
      </c>
    </row>
    <row r="16" spans="1:7" x14ac:dyDescent="0.25">
      <c r="A16" s="22" t="s">
        <v>907</v>
      </c>
      <c r="B16" s="22" t="s">
        <v>1969</v>
      </c>
      <c r="C16" s="36" t="s">
        <v>1948</v>
      </c>
      <c r="D16" s="69">
        <v>45000</v>
      </c>
      <c r="F16" s="22" t="s">
        <v>1970</v>
      </c>
      <c r="G16" s="23" t="s">
        <v>857</v>
      </c>
    </row>
    <row r="17" spans="1:7" x14ac:dyDescent="0.25">
      <c r="A17" s="22" t="s">
        <v>907</v>
      </c>
      <c r="B17" s="22" t="s">
        <v>1971</v>
      </c>
      <c r="C17" s="36" t="s">
        <v>1956</v>
      </c>
      <c r="D17" s="69">
        <v>50000</v>
      </c>
      <c r="F17" s="22" t="s">
        <v>1972</v>
      </c>
      <c r="G17" s="23" t="s">
        <v>857</v>
      </c>
    </row>
    <row r="18" spans="1:7" x14ac:dyDescent="0.25">
      <c r="A18" s="22" t="s">
        <v>907</v>
      </c>
      <c r="B18" s="22" t="s">
        <v>1973</v>
      </c>
      <c r="C18" s="36" t="s">
        <v>1956</v>
      </c>
      <c r="D18" s="69">
        <v>40000</v>
      </c>
      <c r="F18" s="22" t="s">
        <v>1974</v>
      </c>
      <c r="G18" s="23" t="s">
        <v>857</v>
      </c>
    </row>
    <row r="19" spans="1:7" x14ac:dyDescent="0.25">
      <c r="A19" s="22" t="s">
        <v>907</v>
      </c>
      <c r="B19" s="22" t="s">
        <v>1975</v>
      </c>
      <c r="C19" s="36" t="s">
        <v>1950</v>
      </c>
      <c r="D19" s="69">
        <v>175000</v>
      </c>
      <c r="F19" s="22" t="s">
        <v>1974</v>
      </c>
      <c r="G19" s="23" t="s">
        <v>857</v>
      </c>
    </row>
    <row r="20" spans="1:7" x14ac:dyDescent="0.25">
      <c r="A20" s="22" t="s">
        <v>907</v>
      </c>
      <c r="B20" s="22" t="s">
        <v>1976</v>
      </c>
      <c r="C20" s="36" t="s">
        <v>1950</v>
      </c>
      <c r="D20" s="69">
        <v>155000</v>
      </c>
      <c r="F20" s="22" t="s">
        <v>1972</v>
      </c>
      <c r="G20" s="23" t="s">
        <v>857</v>
      </c>
    </row>
    <row r="21" spans="1:7" x14ac:dyDescent="0.25">
      <c r="A21" s="22" t="s">
        <v>1521</v>
      </c>
      <c r="B21" s="22" t="s">
        <v>1977</v>
      </c>
      <c r="C21" s="36" t="s">
        <v>1946</v>
      </c>
      <c r="D21" s="69">
        <v>50000</v>
      </c>
      <c r="F21" s="22" t="s">
        <v>1978</v>
      </c>
      <c r="G21" s="23" t="s">
        <v>856</v>
      </c>
    </row>
    <row r="22" spans="1:7" x14ac:dyDescent="0.25">
      <c r="A22" s="22" t="s">
        <v>578</v>
      </c>
      <c r="B22" s="22" t="s">
        <v>1979</v>
      </c>
      <c r="C22" s="36" t="s">
        <v>1956</v>
      </c>
      <c r="D22" s="69">
        <v>35000</v>
      </c>
      <c r="F22" s="22" t="s">
        <v>1980</v>
      </c>
      <c r="G22" s="23" t="s">
        <v>858</v>
      </c>
    </row>
    <row r="23" spans="1:7" x14ac:dyDescent="0.25">
      <c r="A23" s="22" t="s">
        <v>580</v>
      </c>
      <c r="B23" s="22" t="s">
        <v>1981</v>
      </c>
      <c r="C23" s="36" t="s">
        <v>1950</v>
      </c>
      <c r="D23" s="69">
        <v>20000</v>
      </c>
      <c r="F23" s="22" t="s">
        <v>1982</v>
      </c>
      <c r="G23" s="23" t="s">
        <v>857</v>
      </c>
    </row>
    <row r="24" spans="1:7" x14ac:dyDescent="0.25">
      <c r="A24" s="22" t="s">
        <v>581</v>
      </c>
      <c r="B24" s="22" t="s">
        <v>1983</v>
      </c>
      <c r="C24" s="36" t="s">
        <v>1948</v>
      </c>
      <c r="D24" s="69">
        <v>100000</v>
      </c>
      <c r="F24" s="22" t="s">
        <v>5</v>
      </c>
      <c r="G24" s="23" t="s">
        <v>856</v>
      </c>
    </row>
    <row r="25" spans="1:7" x14ac:dyDescent="0.25">
      <c r="A25" s="22" t="s">
        <v>1984</v>
      </c>
      <c r="B25" s="22" t="s">
        <v>1985</v>
      </c>
      <c r="C25" s="36" t="s">
        <v>1946</v>
      </c>
      <c r="D25" s="69">
        <v>25000</v>
      </c>
      <c r="F25" s="22" t="s">
        <v>1986</v>
      </c>
      <c r="G25" s="23" t="s">
        <v>857</v>
      </c>
    </row>
    <row r="26" spans="1:7" x14ac:dyDescent="0.25">
      <c r="A26" s="22" t="s">
        <v>582</v>
      </c>
      <c r="B26" s="22" t="s">
        <v>1987</v>
      </c>
      <c r="C26" s="36" t="s">
        <v>1950</v>
      </c>
      <c r="D26" s="69">
        <v>35000</v>
      </c>
      <c r="F26" s="22" t="s">
        <v>5</v>
      </c>
      <c r="G26" s="23" t="s">
        <v>857</v>
      </c>
    </row>
    <row r="27" spans="1:7" x14ac:dyDescent="0.25">
      <c r="A27" s="22" t="s">
        <v>583</v>
      </c>
      <c r="B27" s="22" t="s">
        <v>1988</v>
      </c>
      <c r="C27" s="36" t="s">
        <v>1946</v>
      </c>
      <c r="D27" s="69">
        <v>30000</v>
      </c>
      <c r="F27" s="22" t="s">
        <v>46</v>
      </c>
      <c r="G27" s="23" t="s">
        <v>858</v>
      </c>
    </row>
    <row r="28" spans="1:7" x14ac:dyDescent="0.25">
      <c r="A28" s="22" t="s">
        <v>584</v>
      </c>
      <c r="B28" s="22" t="s">
        <v>1989</v>
      </c>
      <c r="C28" s="36" t="s">
        <v>1948</v>
      </c>
      <c r="D28" s="69">
        <v>175000</v>
      </c>
      <c r="F28" s="22" t="s">
        <v>1990</v>
      </c>
      <c r="G28" s="23" t="s">
        <v>855</v>
      </c>
    </row>
    <row r="29" spans="1:7" x14ac:dyDescent="0.25">
      <c r="A29" s="22" t="s">
        <v>585</v>
      </c>
      <c r="B29" s="22" t="s">
        <v>1991</v>
      </c>
      <c r="C29" s="36" t="s">
        <v>1950</v>
      </c>
      <c r="D29" s="69">
        <v>100000</v>
      </c>
      <c r="F29" s="22" t="s">
        <v>1992</v>
      </c>
      <c r="G29" s="23" t="s">
        <v>858</v>
      </c>
    </row>
    <row r="30" spans="1:7" x14ac:dyDescent="0.25">
      <c r="A30" s="22" t="s">
        <v>588</v>
      </c>
      <c r="B30" s="22" t="s">
        <v>1993</v>
      </c>
      <c r="C30" s="36" t="s">
        <v>1956</v>
      </c>
      <c r="D30" s="69">
        <v>25000</v>
      </c>
      <c r="F30" s="22" t="s">
        <v>1537</v>
      </c>
      <c r="G30" s="23" t="s">
        <v>856</v>
      </c>
    </row>
    <row r="31" spans="1:7" x14ac:dyDescent="0.25">
      <c r="A31" s="22" t="s">
        <v>589</v>
      </c>
      <c r="B31" s="22" t="s">
        <v>1994</v>
      </c>
      <c r="C31" s="36" t="s">
        <v>1950</v>
      </c>
      <c r="D31" s="69">
        <v>125000</v>
      </c>
      <c r="F31" s="22" t="s">
        <v>5</v>
      </c>
      <c r="G31" s="23" t="s">
        <v>856</v>
      </c>
    </row>
    <row r="32" spans="1:7" x14ac:dyDescent="0.25">
      <c r="A32" s="22" t="s">
        <v>590</v>
      </c>
      <c r="B32" s="22" t="s">
        <v>1995</v>
      </c>
      <c r="C32" s="36" t="s">
        <v>1946</v>
      </c>
      <c r="D32" s="69">
        <v>10000</v>
      </c>
      <c r="F32" s="22" t="s">
        <v>5</v>
      </c>
      <c r="G32" s="23" t="s">
        <v>857</v>
      </c>
    </row>
    <row r="33" spans="1:7" x14ac:dyDescent="0.25">
      <c r="A33" s="22" t="s">
        <v>591</v>
      </c>
      <c r="B33" s="22" t="s">
        <v>1996</v>
      </c>
      <c r="C33" s="36" t="s">
        <v>1948</v>
      </c>
      <c r="D33" s="69">
        <v>20000</v>
      </c>
      <c r="F33" s="22" t="s">
        <v>5</v>
      </c>
      <c r="G33" s="23" t="s">
        <v>857</v>
      </c>
    </row>
    <row r="34" spans="1:7" x14ac:dyDescent="0.25">
      <c r="A34" s="22" t="s">
        <v>1997</v>
      </c>
      <c r="B34" s="22" t="s">
        <v>1998</v>
      </c>
      <c r="C34" s="36" t="s">
        <v>1956</v>
      </c>
      <c r="D34" s="69">
        <v>15000</v>
      </c>
      <c r="F34" s="22" t="s">
        <v>5</v>
      </c>
      <c r="G34" s="23" t="s">
        <v>857</v>
      </c>
    </row>
    <row r="35" spans="1:7" x14ac:dyDescent="0.25">
      <c r="A35" s="22" t="s">
        <v>594</v>
      </c>
      <c r="B35" s="22" t="s">
        <v>1999</v>
      </c>
      <c r="C35" s="36" t="s">
        <v>1946</v>
      </c>
      <c r="D35" s="69">
        <v>80000</v>
      </c>
      <c r="F35" s="22" t="s">
        <v>5</v>
      </c>
      <c r="G35" s="23" t="s">
        <v>856</v>
      </c>
    </row>
    <row r="36" spans="1:7" x14ac:dyDescent="0.25">
      <c r="A36" s="22" t="s">
        <v>597</v>
      </c>
      <c r="B36" s="22" t="s">
        <v>2000</v>
      </c>
      <c r="C36" s="36" t="s">
        <v>1948</v>
      </c>
      <c r="D36" s="69">
        <v>10000</v>
      </c>
      <c r="F36" s="22" t="s">
        <v>943</v>
      </c>
      <c r="G36" s="23" t="s">
        <v>858</v>
      </c>
    </row>
    <row r="37" spans="1:7" x14ac:dyDescent="0.25">
      <c r="A37" s="22" t="s">
        <v>597</v>
      </c>
      <c r="B37" s="22" t="s">
        <v>2001</v>
      </c>
      <c r="C37" s="36" t="s">
        <v>1950</v>
      </c>
      <c r="D37" s="69">
        <v>60000</v>
      </c>
      <c r="F37" s="22" t="s">
        <v>2002</v>
      </c>
      <c r="G37" s="23" t="s">
        <v>855</v>
      </c>
    </row>
    <row r="38" spans="1:7" x14ac:dyDescent="0.25">
      <c r="A38" s="22" t="s">
        <v>600</v>
      </c>
      <c r="B38" s="22" t="s">
        <v>2003</v>
      </c>
      <c r="C38" s="36" t="s">
        <v>1946</v>
      </c>
      <c r="D38" s="69">
        <v>70000</v>
      </c>
      <c r="F38" s="22" t="s">
        <v>2004</v>
      </c>
      <c r="G38" s="23" t="s">
        <v>857</v>
      </c>
    </row>
    <row r="39" spans="1:7" x14ac:dyDescent="0.25">
      <c r="A39" s="22" t="s">
        <v>603</v>
      </c>
      <c r="B39" s="22" t="s">
        <v>2005</v>
      </c>
      <c r="C39" s="36" t="s">
        <v>1948</v>
      </c>
      <c r="D39" s="69">
        <v>10000</v>
      </c>
      <c r="F39" s="22" t="s">
        <v>2006</v>
      </c>
      <c r="G39" s="23" t="s">
        <v>857</v>
      </c>
    </row>
    <row r="40" spans="1:7" x14ac:dyDescent="0.25">
      <c r="A40" s="22" t="s">
        <v>605</v>
      </c>
      <c r="B40" s="22" t="s">
        <v>2007</v>
      </c>
      <c r="C40" s="36" t="s">
        <v>1946</v>
      </c>
      <c r="D40" s="69">
        <v>75000</v>
      </c>
      <c r="F40" s="22" t="s">
        <v>5</v>
      </c>
      <c r="G40" s="23" t="s">
        <v>855</v>
      </c>
    </row>
    <row r="41" spans="1:7" x14ac:dyDescent="0.25">
      <c r="A41" s="22" t="s">
        <v>606</v>
      </c>
      <c r="B41" s="22" t="s">
        <v>2008</v>
      </c>
      <c r="C41" s="36" t="s">
        <v>1950</v>
      </c>
      <c r="D41" s="69">
        <v>20000</v>
      </c>
      <c r="F41" s="22" t="s">
        <v>5</v>
      </c>
      <c r="G41" s="23" t="s">
        <v>857</v>
      </c>
    </row>
    <row r="42" spans="1:7" x14ac:dyDescent="0.25">
      <c r="A42" s="22" t="s">
        <v>608</v>
      </c>
      <c r="B42" s="22" t="s">
        <v>2009</v>
      </c>
      <c r="C42" s="36" t="s">
        <v>1950</v>
      </c>
      <c r="D42" s="69">
        <v>25000</v>
      </c>
      <c r="F42" s="22" t="s">
        <v>2010</v>
      </c>
      <c r="G42" s="23" t="s">
        <v>858</v>
      </c>
    </row>
    <row r="43" spans="1:7" x14ac:dyDescent="0.25">
      <c r="A43" s="22" t="s">
        <v>956</v>
      </c>
      <c r="B43" s="22" t="s">
        <v>2011</v>
      </c>
      <c r="C43" s="36" t="s">
        <v>1948</v>
      </c>
      <c r="D43" s="69">
        <v>40000</v>
      </c>
      <c r="F43" s="22" t="s">
        <v>2012</v>
      </c>
      <c r="G43" s="23" t="s">
        <v>857</v>
      </c>
    </row>
    <row r="44" spans="1:7" x14ac:dyDescent="0.25">
      <c r="A44" s="22" t="s">
        <v>609</v>
      </c>
      <c r="B44" s="22" t="s">
        <v>2013</v>
      </c>
      <c r="C44" s="36" t="s">
        <v>1956</v>
      </c>
      <c r="D44" s="69">
        <v>40000</v>
      </c>
      <c r="F44" s="22" t="s">
        <v>2014</v>
      </c>
      <c r="G44" s="23" t="s">
        <v>855</v>
      </c>
    </row>
    <row r="45" spans="1:7" x14ac:dyDescent="0.25">
      <c r="A45" s="22" t="s">
        <v>610</v>
      </c>
      <c r="B45" s="22" t="s">
        <v>2015</v>
      </c>
      <c r="C45" s="36" t="s">
        <v>1946</v>
      </c>
      <c r="D45" s="69">
        <v>250000</v>
      </c>
      <c r="F45" s="22" t="s">
        <v>5</v>
      </c>
      <c r="G45" s="23" t="s">
        <v>856</v>
      </c>
    </row>
    <row r="46" spans="1:7" x14ac:dyDescent="0.25">
      <c r="A46" s="22" t="s">
        <v>612</v>
      </c>
      <c r="B46" s="22" t="s">
        <v>2016</v>
      </c>
      <c r="C46" s="36" t="s">
        <v>1956</v>
      </c>
      <c r="D46" s="69">
        <v>125000</v>
      </c>
      <c r="F46" s="22" t="s">
        <v>2017</v>
      </c>
      <c r="G46" s="23" t="s">
        <v>855</v>
      </c>
    </row>
    <row r="47" spans="1:7" x14ac:dyDescent="0.25">
      <c r="A47" s="22" t="s">
        <v>613</v>
      </c>
      <c r="B47" s="22" t="s">
        <v>2018</v>
      </c>
      <c r="C47" s="36" t="s">
        <v>1948</v>
      </c>
      <c r="D47" s="69">
        <v>50000</v>
      </c>
      <c r="F47" s="22" t="s">
        <v>5</v>
      </c>
      <c r="G47" s="23" t="s">
        <v>855</v>
      </c>
    </row>
    <row r="48" spans="1:7" x14ac:dyDescent="0.25">
      <c r="A48" s="22" t="s">
        <v>614</v>
      </c>
      <c r="B48" s="22" t="s">
        <v>2019</v>
      </c>
      <c r="C48" s="36" t="s">
        <v>1948</v>
      </c>
      <c r="D48" s="69">
        <v>150000</v>
      </c>
      <c r="F48" s="22" t="s">
        <v>5</v>
      </c>
      <c r="G48" s="23" t="s">
        <v>856</v>
      </c>
    </row>
    <row r="49" spans="1:7" x14ac:dyDescent="0.25">
      <c r="A49" s="22" t="s">
        <v>616</v>
      </c>
      <c r="B49" s="22" t="s">
        <v>2020</v>
      </c>
      <c r="C49" s="36" t="s">
        <v>1956</v>
      </c>
      <c r="D49" s="69">
        <v>15000</v>
      </c>
      <c r="F49" s="22" t="s">
        <v>2021</v>
      </c>
      <c r="G49" s="23" t="s">
        <v>858</v>
      </c>
    </row>
    <row r="50" spans="1:7" x14ac:dyDescent="0.25">
      <c r="A50" s="22" t="s">
        <v>617</v>
      </c>
      <c r="B50" s="22" t="s">
        <v>2022</v>
      </c>
      <c r="C50" s="36" t="s">
        <v>1950</v>
      </c>
      <c r="D50" s="69">
        <v>70000</v>
      </c>
      <c r="F50" s="22" t="s">
        <v>5</v>
      </c>
      <c r="G50" s="23" t="s">
        <v>856</v>
      </c>
    </row>
    <row r="51" spans="1:7" x14ac:dyDescent="0.25">
      <c r="A51" s="22" t="s">
        <v>618</v>
      </c>
      <c r="B51" s="22" t="s">
        <v>2023</v>
      </c>
      <c r="C51" s="36" t="s">
        <v>1948</v>
      </c>
      <c r="D51" s="69">
        <v>200000</v>
      </c>
      <c r="F51" s="22" t="s">
        <v>2024</v>
      </c>
      <c r="G51" s="23" t="s">
        <v>857</v>
      </c>
    </row>
    <row r="52" spans="1:7" x14ac:dyDescent="0.25">
      <c r="A52" s="22" t="s">
        <v>618</v>
      </c>
      <c r="B52" s="22" t="s">
        <v>2025</v>
      </c>
      <c r="C52" s="36" t="s">
        <v>1946</v>
      </c>
      <c r="D52" s="69">
        <v>300000</v>
      </c>
      <c r="F52" s="22" t="s">
        <v>5</v>
      </c>
      <c r="G52" s="23" t="s">
        <v>856</v>
      </c>
    </row>
    <row r="53" spans="1:7" x14ac:dyDescent="0.25">
      <c r="A53" s="22" t="s">
        <v>620</v>
      </c>
      <c r="B53" s="22" t="s">
        <v>2026</v>
      </c>
      <c r="C53" s="36" t="s">
        <v>1950</v>
      </c>
      <c r="D53" s="69">
        <v>60000</v>
      </c>
      <c r="F53" s="22" t="s">
        <v>5</v>
      </c>
      <c r="G53" s="23" t="s">
        <v>858</v>
      </c>
    </row>
    <row r="54" spans="1:7" x14ac:dyDescent="0.25">
      <c r="A54" s="22" t="s">
        <v>621</v>
      </c>
      <c r="B54" s="22" t="s">
        <v>2027</v>
      </c>
      <c r="C54" s="36" t="s">
        <v>1956</v>
      </c>
      <c r="D54" s="69">
        <v>65000</v>
      </c>
      <c r="F54" s="22" t="s">
        <v>1021</v>
      </c>
      <c r="G54" s="23" t="s">
        <v>858</v>
      </c>
    </row>
    <row r="55" spans="1:7" x14ac:dyDescent="0.25">
      <c r="A55" s="22" t="s">
        <v>622</v>
      </c>
      <c r="B55" s="22" t="s">
        <v>2028</v>
      </c>
      <c r="C55" s="36" t="s">
        <v>1948</v>
      </c>
      <c r="D55" s="69">
        <v>20000</v>
      </c>
      <c r="F55" s="22" t="s">
        <v>5</v>
      </c>
      <c r="G55" s="23" t="s">
        <v>857</v>
      </c>
    </row>
    <row r="56" spans="1:7" x14ac:dyDescent="0.25">
      <c r="A56" s="22" t="s">
        <v>623</v>
      </c>
      <c r="B56" s="22" t="s">
        <v>2029</v>
      </c>
      <c r="C56" s="36" t="s">
        <v>1948</v>
      </c>
      <c r="D56" s="69">
        <v>15000</v>
      </c>
      <c r="F56" s="22" t="s">
        <v>114</v>
      </c>
      <c r="G56" s="23" t="s">
        <v>856</v>
      </c>
    </row>
    <row r="57" spans="1:7" x14ac:dyDescent="0.25">
      <c r="A57" s="22" t="s">
        <v>624</v>
      </c>
      <c r="B57" s="22" t="s">
        <v>2030</v>
      </c>
      <c r="C57" s="36" t="s">
        <v>1950</v>
      </c>
      <c r="D57" s="69">
        <v>140000</v>
      </c>
      <c r="F57" s="22" t="s">
        <v>2031</v>
      </c>
      <c r="G57" s="23" t="s">
        <v>856</v>
      </c>
    </row>
    <row r="58" spans="1:7" x14ac:dyDescent="0.25">
      <c r="A58" s="22" t="s">
        <v>1575</v>
      </c>
      <c r="B58" s="22" t="s">
        <v>2032</v>
      </c>
      <c r="C58" s="36" t="s">
        <v>1948</v>
      </c>
      <c r="D58" s="69">
        <v>20000</v>
      </c>
      <c r="F58" s="22" t="s">
        <v>5</v>
      </c>
      <c r="G58" s="23" t="s">
        <v>857</v>
      </c>
    </row>
    <row r="59" spans="1:7" x14ac:dyDescent="0.25">
      <c r="A59" s="22" t="s">
        <v>2033</v>
      </c>
      <c r="B59" s="22" t="s">
        <v>2034</v>
      </c>
      <c r="C59" s="36" t="s">
        <v>1948</v>
      </c>
      <c r="D59" s="69">
        <v>25000</v>
      </c>
      <c r="F59" s="22" t="s">
        <v>2035</v>
      </c>
      <c r="G59" s="23" t="s">
        <v>856</v>
      </c>
    </row>
    <row r="60" spans="1:7" x14ac:dyDescent="0.25">
      <c r="A60" s="22" t="s">
        <v>625</v>
      </c>
      <c r="B60" s="22" t="s">
        <v>2036</v>
      </c>
      <c r="C60" s="36" t="s">
        <v>1948</v>
      </c>
      <c r="D60" s="69">
        <v>100000</v>
      </c>
      <c r="F60" s="22" t="s">
        <v>989</v>
      </c>
      <c r="G60" s="23" t="s">
        <v>855</v>
      </c>
    </row>
    <row r="61" spans="1:7" x14ac:dyDescent="0.25">
      <c r="A61" s="22" t="s">
        <v>992</v>
      </c>
      <c r="B61" s="22" t="s">
        <v>2037</v>
      </c>
      <c r="C61" s="36" t="s">
        <v>2038</v>
      </c>
      <c r="D61" s="69">
        <v>3000000</v>
      </c>
      <c r="F61" s="22" t="s">
        <v>199</v>
      </c>
      <c r="G61" s="23" t="s">
        <v>855</v>
      </c>
    </row>
    <row r="62" spans="1:7" x14ac:dyDescent="0.25">
      <c r="A62" s="22" t="s">
        <v>626</v>
      </c>
      <c r="B62" s="22" t="s">
        <v>2039</v>
      </c>
      <c r="C62" s="36" t="s">
        <v>1950</v>
      </c>
      <c r="D62" s="69">
        <v>20000</v>
      </c>
      <c r="F62" s="22" t="s">
        <v>5</v>
      </c>
      <c r="G62" s="23" t="s">
        <v>857</v>
      </c>
    </row>
    <row r="63" spans="1:7" x14ac:dyDescent="0.25">
      <c r="A63" s="22" t="s">
        <v>627</v>
      </c>
      <c r="B63" s="22" t="s">
        <v>2040</v>
      </c>
      <c r="C63" s="36" t="s">
        <v>1950</v>
      </c>
      <c r="D63" s="69">
        <v>100000</v>
      </c>
      <c r="F63" s="22" t="s">
        <v>1581</v>
      </c>
      <c r="G63" s="23" t="s">
        <v>857</v>
      </c>
    </row>
    <row r="64" spans="1:7" x14ac:dyDescent="0.25">
      <c r="A64" s="22" t="s">
        <v>628</v>
      </c>
      <c r="B64" s="22" t="s">
        <v>2041</v>
      </c>
      <c r="C64" s="36" t="s">
        <v>1946</v>
      </c>
      <c r="D64" s="69">
        <v>60000</v>
      </c>
      <c r="F64" s="22" t="s">
        <v>5</v>
      </c>
      <c r="G64" s="23" t="s">
        <v>858</v>
      </c>
    </row>
    <row r="65" spans="1:7" x14ac:dyDescent="0.25">
      <c r="A65" s="22" t="s">
        <v>1000</v>
      </c>
      <c r="B65" s="22" t="s">
        <v>2042</v>
      </c>
      <c r="C65" s="36" t="s">
        <v>1950</v>
      </c>
      <c r="D65" s="69">
        <v>25000</v>
      </c>
      <c r="F65" s="22" t="s">
        <v>2043</v>
      </c>
      <c r="G65" s="23" t="s">
        <v>856</v>
      </c>
    </row>
    <row r="66" spans="1:7" x14ac:dyDescent="0.25">
      <c r="A66" s="22" t="s">
        <v>2044</v>
      </c>
      <c r="B66" s="22" t="s">
        <v>2045</v>
      </c>
      <c r="C66" s="36" t="s">
        <v>1948</v>
      </c>
      <c r="D66" s="69">
        <v>35000</v>
      </c>
      <c r="F66" s="22" t="s">
        <v>2046</v>
      </c>
      <c r="G66" s="23" t="s">
        <v>855</v>
      </c>
    </row>
    <row r="67" spans="1:7" x14ac:dyDescent="0.25">
      <c r="A67" s="22" t="s">
        <v>634</v>
      </c>
      <c r="B67" s="22" t="s">
        <v>2047</v>
      </c>
      <c r="C67" s="36" t="s">
        <v>1948</v>
      </c>
      <c r="D67" s="69">
        <v>25000</v>
      </c>
      <c r="F67" s="22" t="s">
        <v>133</v>
      </c>
      <c r="G67" s="23" t="s">
        <v>855</v>
      </c>
    </row>
    <row r="68" spans="1:7" x14ac:dyDescent="0.25">
      <c r="A68" s="22" t="s">
        <v>635</v>
      </c>
      <c r="B68" s="22" t="s">
        <v>2048</v>
      </c>
      <c r="C68" s="36" t="s">
        <v>1946</v>
      </c>
      <c r="D68" s="69">
        <v>50000</v>
      </c>
      <c r="F68" s="22" t="s">
        <v>5</v>
      </c>
      <c r="G68" s="23" t="s">
        <v>856</v>
      </c>
    </row>
    <row r="69" spans="1:7" x14ac:dyDescent="0.25">
      <c r="A69" s="22" t="s">
        <v>636</v>
      </c>
      <c r="B69" s="22" t="s">
        <v>2049</v>
      </c>
      <c r="C69" s="36" t="s">
        <v>1948</v>
      </c>
      <c r="D69" s="69">
        <v>100000</v>
      </c>
      <c r="F69" s="22" t="s">
        <v>2050</v>
      </c>
      <c r="G69" s="23" t="s">
        <v>857</v>
      </c>
    </row>
    <row r="70" spans="1:7" x14ac:dyDescent="0.25">
      <c r="A70" s="22" t="s">
        <v>1012</v>
      </c>
      <c r="B70" s="22" t="s">
        <v>2051</v>
      </c>
      <c r="C70" s="36" t="s">
        <v>1946</v>
      </c>
      <c r="D70" s="69">
        <v>15000</v>
      </c>
      <c r="F70" s="22" t="s">
        <v>5</v>
      </c>
      <c r="G70" s="23" t="s">
        <v>857</v>
      </c>
    </row>
    <row r="71" spans="1:7" x14ac:dyDescent="0.25">
      <c r="A71" s="22" t="s">
        <v>637</v>
      </c>
      <c r="B71" s="22" t="s">
        <v>2052</v>
      </c>
      <c r="C71" s="36" t="s">
        <v>1950</v>
      </c>
      <c r="D71" s="69">
        <v>40000</v>
      </c>
      <c r="F71" s="22" t="s">
        <v>5</v>
      </c>
      <c r="G71" s="23" t="s">
        <v>856</v>
      </c>
    </row>
    <row r="72" spans="1:7" x14ac:dyDescent="0.25">
      <c r="A72" s="22" t="s">
        <v>637</v>
      </c>
      <c r="B72" s="22" t="s">
        <v>2053</v>
      </c>
      <c r="C72" s="36" t="s">
        <v>1950</v>
      </c>
      <c r="D72" s="69">
        <v>100000</v>
      </c>
      <c r="F72" s="22" t="s">
        <v>2054</v>
      </c>
      <c r="G72" s="23" t="s">
        <v>856</v>
      </c>
    </row>
    <row r="73" spans="1:7" x14ac:dyDescent="0.25">
      <c r="A73" s="22" t="s">
        <v>638</v>
      </c>
      <c r="B73" s="22" t="s">
        <v>2055</v>
      </c>
      <c r="C73" s="36" t="s">
        <v>1950</v>
      </c>
      <c r="D73" s="69">
        <v>10000</v>
      </c>
      <c r="F73" s="22" t="s">
        <v>2056</v>
      </c>
      <c r="G73" s="23" t="s">
        <v>857</v>
      </c>
    </row>
    <row r="74" spans="1:7" x14ac:dyDescent="0.25">
      <c r="A74" s="22" t="s">
        <v>641</v>
      </c>
      <c r="B74" s="22" t="s">
        <v>2057</v>
      </c>
      <c r="C74" s="36" t="s">
        <v>1956</v>
      </c>
      <c r="D74" s="69">
        <v>10000</v>
      </c>
      <c r="F74" s="22" t="s">
        <v>2058</v>
      </c>
      <c r="G74" s="23" t="s">
        <v>858</v>
      </c>
    </row>
    <row r="75" spans="1:7" x14ac:dyDescent="0.25">
      <c r="A75" s="22" t="s">
        <v>642</v>
      </c>
      <c r="B75" s="22" t="s">
        <v>2059</v>
      </c>
      <c r="C75" s="36" t="s">
        <v>1948</v>
      </c>
      <c r="D75" s="69">
        <v>40000</v>
      </c>
      <c r="F75" s="22" t="s">
        <v>2060</v>
      </c>
      <c r="G75" s="23" t="s">
        <v>855</v>
      </c>
    </row>
    <row r="76" spans="1:7" x14ac:dyDescent="0.25">
      <c r="A76" s="22" t="s">
        <v>644</v>
      </c>
      <c r="B76" s="22" t="s">
        <v>2061</v>
      </c>
      <c r="C76" s="36" t="s">
        <v>1950</v>
      </c>
      <c r="D76" s="69">
        <v>225000</v>
      </c>
      <c r="F76" s="22" t="s">
        <v>5</v>
      </c>
      <c r="G76" s="23" t="s">
        <v>858</v>
      </c>
    </row>
    <row r="77" spans="1:7" x14ac:dyDescent="0.25">
      <c r="A77" s="22" t="s">
        <v>2062</v>
      </c>
      <c r="B77" s="22" t="s">
        <v>2063</v>
      </c>
      <c r="C77" s="36" t="s">
        <v>1948</v>
      </c>
      <c r="D77" s="69">
        <v>20000</v>
      </c>
      <c r="F77" s="22" t="s">
        <v>2064</v>
      </c>
      <c r="G77" s="23" t="s">
        <v>858</v>
      </c>
    </row>
    <row r="78" spans="1:7" x14ac:dyDescent="0.25">
      <c r="A78" s="22" t="s">
        <v>646</v>
      </c>
      <c r="B78" s="22" t="s">
        <v>2065</v>
      </c>
      <c r="C78" s="36" t="s">
        <v>1956</v>
      </c>
      <c r="D78" s="69">
        <v>90000</v>
      </c>
      <c r="F78" s="22" t="s">
        <v>5</v>
      </c>
      <c r="G78" s="23" t="s">
        <v>857</v>
      </c>
    </row>
    <row r="79" spans="1:7" x14ac:dyDescent="0.25">
      <c r="A79" s="22" t="s">
        <v>647</v>
      </c>
      <c r="B79" s="22" t="s">
        <v>2066</v>
      </c>
      <c r="C79" s="36" t="s">
        <v>1948</v>
      </c>
      <c r="D79" s="69">
        <v>25000</v>
      </c>
      <c r="F79" s="22" t="s">
        <v>327</v>
      </c>
      <c r="G79" s="23" t="s">
        <v>857</v>
      </c>
    </row>
    <row r="80" spans="1:7" x14ac:dyDescent="0.25">
      <c r="A80" s="22" t="s">
        <v>649</v>
      </c>
      <c r="B80" s="22" t="s">
        <v>2067</v>
      </c>
      <c r="C80" s="36" t="s">
        <v>1956</v>
      </c>
      <c r="D80" s="69">
        <v>15000</v>
      </c>
      <c r="F80" s="22" t="s">
        <v>5</v>
      </c>
      <c r="G80" s="23" t="s">
        <v>857</v>
      </c>
    </row>
    <row r="81" spans="1:7" x14ac:dyDescent="0.25">
      <c r="A81" s="22" t="s">
        <v>650</v>
      </c>
      <c r="B81" s="22" t="s">
        <v>2068</v>
      </c>
      <c r="C81" s="36" t="s">
        <v>1946</v>
      </c>
      <c r="D81" s="69">
        <v>250000</v>
      </c>
      <c r="F81" s="22" t="s">
        <v>2069</v>
      </c>
      <c r="G81" s="23" t="s">
        <v>855</v>
      </c>
    </row>
    <row r="82" spans="1:7" x14ac:dyDescent="0.25">
      <c r="A82" s="22" t="s">
        <v>650</v>
      </c>
      <c r="B82" s="22" t="s">
        <v>2070</v>
      </c>
      <c r="C82" s="36" t="s">
        <v>1946</v>
      </c>
      <c r="D82" s="69">
        <v>100000</v>
      </c>
      <c r="F82" s="22" t="s">
        <v>2071</v>
      </c>
      <c r="G82" s="23" t="s">
        <v>855</v>
      </c>
    </row>
    <row r="83" spans="1:7" x14ac:dyDescent="0.25">
      <c r="A83" s="22" t="s">
        <v>2072</v>
      </c>
      <c r="B83" s="22" t="s">
        <v>2073</v>
      </c>
      <c r="C83" s="36" t="s">
        <v>1950</v>
      </c>
      <c r="D83" s="69">
        <v>25000</v>
      </c>
      <c r="F83" s="22" t="s">
        <v>1021</v>
      </c>
      <c r="G83" s="23" t="s">
        <v>855</v>
      </c>
    </row>
    <row r="84" spans="1:7" x14ac:dyDescent="0.25">
      <c r="A84" s="22" t="s">
        <v>651</v>
      </c>
      <c r="B84" s="22" t="s">
        <v>2074</v>
      </c>
      <c r="C84" s="36" t="s">
        <v>1948</v>
      </c>
      <c r="D84" s="69">
        <v>20000</v>
      </c>
      <c r="F84" s="22" t="s">
        <v>2075</v>
      </c>
      <c r="G84" s="23" t="s">
        <v>858</v>
      </c>
    </row>
    <row r="85" spans="1:7" x14ac:dyDescent="0.25">
      <c r="A85" s="22" t="s">
        <v>1038</v>
      </c>
      <c r="B85" s="22" t="s">
        <v>2076</v>
      </c>
      <c r="C85" s="36" t="s">
        <v>1946</v>
      </c>
      <c r="D85" s="69">
        <v>20000</v>
      </c>
      <c r="F85" s="22" t="s">
        <v>5</v>
      </c>
      <c r="G85" s="23" t="s">
        <v>857</v>
      </c>
    </row>
    <row r="86" spans="1:7" x14ac:dyDescent="0.25">
      <c r="A86" s="22" t="s">
        <v>652</v>
      </c>
      <c r="B86" s="22" t="s">
        <v>2077</v>
      </c>
      <c r="C86" s="36" t="s">
        <v>1950</v>
      </c>
      <c r="D86" s="69">
        <v>185000</v>
      </c>
      <c r="F86" s="22" t="s">
        <v>2078</v>
      </c>
      <c r="G86" s="23" t="s">
        <v>857</v>
      </c>
    </row>
    <row r="87" spans="1:7" x14ac:dyDescent="0.25">
      <c r="A87" s="22" t="s">
        <v>1044</v>
      </c>
      <c r="B87" s="22" t="s">
        <v>2079</v>
      </c>
      <c r="C87" s="36" t="s">
        <v>1948</v>
      </c>
      <c r="D87" s="69">
        <v>65000</v>
      </c>
      <c r="F87" s="22" t="s">
        <v>2080</v>
      </c>
      <c r="G87" s="23" t="s">
        <v>857</v>
      </c>
    </row>
    <row r="88" spans="1:7" x14ac:dyDescent="0.25">
      <c r="A88" s="22" t="s">
        <v>653</v>
      </c>
      <c r="B88" s="22" t="s">
        <v>2081</v>
      </c>
      <c r="C88" s="36" t="s">
        <v>1948</v>
      </c>
      <c r="D88" s="69">
        <v>300000</v>
      </c>
      <c r="F88" s="22" t="s">
        <v>2082</v>
      </c>
      <c r="G88" s="23" t="s">
        <v>856</v>
      </c>
    </row>
    <row r="89" spans="1:7" x14ac:dyDescent="0.25">
      <c r="A89" s="22" t="s">
        <v>654</v>
      </c>
      <c r="B89" s="22" t="s">
        <v>2083</v>
      </c>
      <c r="C89" s="36" t="s">
        <v>2084</v>
      </c>
      <c r="D89" s="69">
        <v>1000000</v>
      </c>
      <c r="F89" s="22" t="s">
        <v>2085</v>
      </c>
      <c r="G89" s="23" t="s">
        <v>858</v>
      </c>
    </row>
    <row r="90" spans="1:7" x14ac:dyDescent="0.25">
      <c r="A90" s="22" t="s">
        <v>1618</v>
      </c>
      <c r="B90" s="22" t="s">
        <v>2086</v>
      </c>
      <c r="C90" s="36" t="s">
        <v>1946</v>
      </c>
      <c r="D90" s="69">
        <v>30000</v>
      </c>
      <c r="F90" s="22" t="s">
        <v>5</v>
      </c>
      <c r="G90" s="23" t="s">
        <v>857</v>
      </c>
    </row>
    <row r="91" spans="1:7" x14ac:dyDescent="0.25">
      <c r="A91" s="22" t="s">
        <v>655</v>
      </c>
      <c r="B91" s="22" t="s">
        <v>2087</v>
      </c>
      <c r="C91" s="36" t="s">
        <v>1946</v>
      </c>
      <c r="D91" s="69">
        <v>225000</v>
      </c>
      <c r="F91" s="22" t="s">
        <v>5</v>
      </c>
      <c r="G91" s="23" t="s">
        <v>856</v>
      </c>
    </row>
    <row r="92" spans="1:7" x14ac:dyDescent="0.25">
      <c r="A92" s="22" t="s">
        <v>657</v>
      </c>
      <c r="B92" s="22" t="s">
        <v>2088</v>
      </c>
      <c r="C92" s="36" t="s">
        <v>1946</v>
      </c>
      <c r="D92" s="69">
        <v>95000</v>
      </c>
      <c r="F92" s="22" t="s">
        <v>5</v>
      </c>
      <c r="G92" s="23" t="s">
        <v>857</v>
      </c>
    </row>
    <row r="93" spans="1:7" x14ac:dyDescent="0.25">
      <c r="A93" s="22" t="s">
        <v>2089</v>
      </c>
      <c r="B93" s="22" t="s">
        <v>2090</v>
      </c>
      <c r="C93" s="36" t="s">
        <v>1946</v>
      </c>
      <c r="D93" s="69">
        <v>25000</v>
      </c>
      <c r="F93" s="22" t="s">
        <v>2091</v>
      </c>
      <c r="G93" s="23" t="s">
        <v>856</v>
      </c>
    </row>
    <row r="94" spans="1:7" x14ac:dyDescent="0.25">
      <c r="A94" s="22" t="s">
        <v>1059</v>
      </c>
      <c r="B94" s="22" t="s">
        <v>2092</v>
      </c>
      <c r="C94" s="36" t="s">
        <v>1950</v>
      </c>
      <c r="D94" s="69">
        <v>65000</v>
      </c>
      <c r="F94" s="22" t="s">
        <v>2093</v>
      </c>
      <c r="G94" s="23" t="s">
        <v>856</v>
      </c>
    </row>
    <row r="95" spans="1:7" x14ac:dyDescent="0.25">
      <c r="A95" s="22" t="s">
        <v>658</v>
      </c>
      <c r="B95" s="22" t="s">
        <v>2094</v>
      </c>
      <c r="C95" s="36" t="s">
        <v>1948</v>
      </c>
      <c r="D95" s="69">
        <v>190000</v>
      </c>
      <c r="F95" s="22" t="s">
        <v>5</v>
      </c>
      <c r="G95" s="23" t="s">
        <v>856</v>
      </c>
    </row>
    <row r="96" spans="1:7" x14ac:dyDescent="0.25">
      <c r="A96" s="22" t="s">
        <v>658</v>
      </c>
      <c r="B96" s="22" t="s">
        <v>2095</v>
      </c>
      <c r="C96" s="36" t="s">
        <v>1948</v>
      </c>
      <c r="D96" s="69">
        <v>200000</v>
      </c>
      <c r="F96" s="22" t="s">
        <v>2096</v>
      </c>
      <c r="G96" s="23" t="s">
        <v>855</v>
      </c>
    </row>
    <row r="97" spans="1:7" x14ac:dyDescent="0.25">
      <c r="A97" s="22" t="s">
        <v>659</v>
      </c>
      <c r="B97" s="22" t="s">
        <v>2097</v>
      </c>
      <c r="C97" s="36" t="s">
        <v>1950</v>
      </c>
      <c r="D97" s="69">
        <v>30000</v>
      </c>
      <c r="F97" s="22" t="s">
        <v>1021</v>
      </c>
      <c r="G97" s="23" t="s">
        <v>857</v>
      </c>
    </row>
    <row r="98" spans="1:7" x14ac:dyDescent="0.25">
      <c r="A98" s="22" t="s">
        <v>660</v>
      </c>
      <c r="B98" s="22" t="s">
        <v>2098</v>
      </c>
      <c r="C98" s="36" t="s">
        <v>1946</v>
      </c>
      <c r="D98" s="69">
        <v>40000</v>
      </c>
      <c r="F98" s="22" t="s">
        <v>5</v>
      </c>
      <c r="G98" s="23" t="s">
        <v>857</v>
      </c>
    </row>
    <row r="99" spans="1:7" x14ac:dyDescent="0.25">
      <c r="A99" s="22" t="s">
        <v>661</v>
      </c>
      <c r="B99" s="22" t="s">
        <v>2099</v>
      </c>
      <c r="C99" s="36" t="s">
        <v>1946</v>
      </c>
      <c r="D99" s="69">
        <v>90000</v>
      </c>
      <c r="F99" s="22" t="s">
        <v>5</v>
      </c>
      <c r="G99" s="23" t="s">
        <v>857</v>
      </c>
    </row>
    <row r="100" spans="1:7" x14ac:dyDescent="0.25">
      <c r="A100" s="22" t="s">
        <v>2100</v>
      </c>
      <c r="B100" s="22" t="s">
        <v>2101</v>
      </c>
      <c r="C100" s="36" t="s">
        <v>1946</v>
      </c>
      <c r="D100" s="69">
        <v>25000</v>
      </c>
      <c r="F100" s="22" t="s">
        <v>2102</v>
      </c>
      <c r="G100" s="23" t="s">
        <v>858</v>
      </c>
    </row>
    <row r="101" spans="1:7" x14ac:dyDescent="0.25">
      <c r="A101" s="22" t="s">
        <v>662</v>
      </c>
      <c r="B101" s="22" t="s">
        <v>2103</v>
      </c>
      <c r="C101" s="36" t="s">
        <v>1950</v>
      </c>
      <c r="D101" s="69">
        <v>75000</v>
      </c>
      <c r="F101" s="22" t="s">
        <v>185</v>
      </c>
      <c r="G101" s="23" t="s">
        <v>858</v>
      </c>
    </row>
    <row r="102" spans="1:7" x14ac:dyDescent="0.25">
      <c r="A102" s="22" t="s">
        <v>663</v>
      </c>
      <c r="B102" s="22" t="s">
        <v>2104</v>
      </c>
      <c r="C102" s="36" t="s">
        <v>1956</v>
      </c>
      <c r="D102" s="69">
        <v>50000</v>
      </c>
      <c r="F102" s="22" t="s">
        <v>5</v>
      </c>
      <c r="G102" s="23" t="s">
        <v>857</v>
      </c>
    </row>
    <row r="103" spans="1:7" x14ac:dyDescent="0.25">
      <c r="A103" s="22" t="s">
        <v>665</v>
      </c>
      <c r="B103" s="22" t="s">
        <v>2105</v>
      </c>
      <c r="C103" s="36" t="s">
        <v>1956</v>
      </c>
      <c r="D103" s="69">
        <v>200000</v>
      </c>
      <c r="F103" s="22" t="s">
        <v>191</v>
      </c>
      <c r="G103" s="23" t="s">
        <v>858</v>
      </c>
    </row>
    <row r="104" spans="1:7" x14ac:dyDescent="0.25">
      <c r="A104" s="22" t="s">
        <v>666</v>
      </c>
      <c r="B104" s="22" t="s">
        <v>2106</v>
      </c>
      <c r="C104" s="36" t="s">
        <v>1950</v>
      </c>
      <c r="D104" s="69">
        <v>75000</v>
      </c>
      <c r="F104" s="22" t="s">
        <v>2107</v>
      </c>
      <c r="G104" s="23" t="s">
        <v>858</v>
      </c>
    </row>
    <row r="105" spans="1:7" x14ac:dyDescent="0.25">
      <c r="A105" s="22" t="s">
        <v>667</v>
      </c>
      <c r="B105" s="22" t="s">
        <v>2108</v>
      </c>
      <c r="C105" s="36" t="s">
        <v>1950</v>
      </c>
      <c r="D105" s="69">
        <v>35000</v>
      </c>
      <c r="F105" s="22" t="s">
        <v>5</v>
      </c>
      <c r="G105" s="23" t="s">
        <v>856</v>
      </c>
    </row>
    <row r="106" spans="1:7" x14ac:dyDescent="0.25">
      <c r="A106" s="22" t="s">
        <v>1080</v>
      </c>
      <c r="B106" s="22" t="s">
        <v>2109</v>
      </c>
      <c r="C106" s="36" t="s">
        <v>1946</v>
      </c>
      <c r="D106" s="69">
        <v>40000</v>
      </c>
      <c r="F106" s="22" t="s">
        <v>5</v>
      </c>
      <c r="G106" s="23" t="s">
        <v>856</v>
      </c>
    </row>
    <row r="107" spans="1:7" x14ac:dyDescent="0.25">
      <c r="A107" s="22" t="s">
        <v>668</v>
      </c>
      <c r="B107" s="22" t="s">
        <v>2110</v>
      </c>
      <c r="C107" s="36" t="s">
        <v>1950</v>
      </c>
      <c r="D107" s="69">
        <v>65000</v>
      </c>
      <c r="F107" s="22" t="s">
        <v>5</v>
      </c>
      <c r="G107" s="23" t="s">
        <v>858</v>
      </c>
    </row>
    <row r="108" spans="1:7" x14ac:dyDescent="0.25">
      <c r="A108" s="22" t="s">
        <v>2111</v>
      </c>
      <c r="B108" s="22" t="s">
        <v>2112</v>
      </c>
      <c r="C108" s="36" t="s">
        <v>1950</v>
      </c>
      <c r="D108" s="69">
        <v>75000</v>
      </c>
      <c r="F108" s="22" t="s">
        <v>5</v>
      </c>
      <c r="G108" s="23" t="s">
        <v>856</v>
      </c>
    </row>
    <row r="109" spans="1:7" x14ac:dyDescent="0.25">
      <c r="A109" s="22" t="s">
        <v>669</v>
      </c>
      <c r="B109" s="22" t="s">
        <v>2113</v>
      </c>
      <c r="C109" s="36" t="s">
        <v>1948</v>
      </c>
      <c r="D109" s="69">
        <v>25000</v>
      </c>
      <c r="F109" s="22" t="s">
        <v>5</v>
      </c>
      <c r="G109" s="23" t="s">
        <v>858</v>
      </c>
    </row>
    <row r="110" spans="1:7" x14ac:dyDescent="0.25">
      <c r="A110" s="22" t="s">
        <v>1085</v>
      </c>
      <c r="B110" s="22" t="s">
        <v>2114</v>
      </c>
      <c r="C110" s="36" t="s">
        <v>1948</v>
      </c>
      <c r="D110" s="69">
        <v>190000</v>
      </c>
      <c r="F110" s="22" t="s">
        <v>2115</v>
      </c>
      <c r="G110" s="23" t="s">
        <v>857</v>
      </c>
    </row>
    <row r="111" spans="1:7" x14ac:dyDescent="0.25">
      <c r="A111" s="22" t="s">
        <v>1085</v>
      </c>
      <c r="B111" s="22" t="s">
        <v>2116</v>
      </c>
      <c r="C111" s="36" t="s">
        <v>1946</v>
      </c>
      <c r="D111" s="69">
        <v>50000</v>
      </c>
      <c r="F111" s="22" t="s">
        <v>1651</v>
      </c>
      <c r="G111" s="23" t="s">
        <v>858</v>
      </c>
    </row>
    <row r="112" spans="1:7" x14ac:dyDescent="0.25">
      <c r="A112" s="22" t="s">
        <v>1088</v>
      </c>
      <c r="B112" s="22" t="s">
        <v>2117</v>
      </c>
      <c r="C112" s="36" t="s">
        <v>1956</v>
      </c>
      <c r="D112" s="69">
        <v>150000</v>
      </c>
      <c r="F112" s="22" t="s">
        <v>5</v>
      </c>
      <c r="G112" s="23" t="s">
        <v>856</v>
      </c>
    </row>
    <row r="113" spans="1:7" x14ac:dyDescent="0.25">
      <c r="A113" s="22" t="s">
        <v>670</v>
      </c>
      <c r="B113" s="22" t="s">
        <v>2118</v>
      </c>
      <c r="C113" s="36" t="s">
        <v>1946</v>
      </c>
      <c r="D113" s="69">
        <v>75000</v>
      </c>
      <c r="F113" s="22" t="s">
        <v>5</v>
      </c>
      <c r="G113" s="23" t="s">
        <v>855</v>
      </c>
    </row>
    <row r="114" spans="1:7" x14ac:dyDescent="0.25">
      <c r="A114" s="22" t="s">
        <v>671</v>
      </c>
      <c r="B114" s="22" t="s">
        <v>2119</v>
      </c>
      <c r="C114" s="36" t="s">
        <v>1948</v>
      </c>
      <c r="D114" s="69">
        <v>100000</v>
      </c>
      <c r="F114" s="22" t="s">
        <v>5</v>
      </c>
      <c r="G114" s="23" t="s">
        <v>856</v>
      </c>
    </row>
    <row r="115" spans="1:7" x14ac:dyDescent="0.25">
      <c r="A115" s="22" t="s">
        <v>672</v>
      </c>
      <c r="B115" s="22" t="s">
        <v>2120</v>
      </c>
      <c r="C115" s="36" t="s">
        <v>1948</v>
      </c>
      <c r="D115" s="69">
        <v>40000</v>
      </c>
      <c r="F115" s="22" t="s">
        <v>2121</v>
      </c>
      <c r="G115" s="23" t="s">
        <v>858</v>
      </c>
    </row>
    <row r="116" spans="1:7" x14ac:dyDescent="0.25">
      <c r="A116" s="22" t="s">
        <v>673</v>
      </c>
      <c r="B116" s="22" t="s">
        <v>2122</v>
      </c>
      <c r="C116" s="36" t="s">
        <v>1956</v>
      </c>
      <c r="D116" s="69">
        <v>125000</v>
      </c>
      <c r="F116" s="22" t="s">
        <v>5</v>
      </c>
      <c r="G116" s="23" t="s">
        <v>855</v>
      </c>
    </row>
    <row r="117" spans="1:7" x14ac:dyDescent="0.25">
      <c r="A117" s="22" t="s">
        <v>674</v>
      </c>
      <c r="B117" s="22" t="s">
        <v>2123</v>
      </c>
      <c r="C117" s="36" t="s">
        <v>1948</v>
      </c>
      <c r="D117" s="69">
        <v>65000</v>
      </c>
      <c r="F117" s="22" t="s">
        <v>5</v>
      </c>
      <c r="G117" s="23" t="s">
        <v>858</v>
      </c>
    </row>
    <row r="118" spans="1:7" x14ac:dyDescent="0.25">
      <c r="A118" s="22" t="s">
        <v>2124</v>
      </c>
      <c r="B118" s="22" t="s">
        <v>2125</v>
      </c>
      <c r="C118" s="36" t="s">
        <v>1956</v>
      </c>
      <c r="D118" s="69">
        <v>25000</v>
      </c>
      <c r="F118" s="22" t="s">
        <v>2126</v>
      </c>
      <c r="G118" s="23" t="s">
        <v>855</v>
      </c>
    </row>
    <row r="119" spans="1:7" x14ac:dyDescent="0.25">
      <c r="A119" s="22" t="s">
        <v>676</v>
      </c>
      <c r="B119" s="22" t="s">
        <v>2127</v>
      </c>
      <c r="C119" s="36" t="s">
        <v>1950</v>
      </c>
      <c r="D119" s="69">
        <v>150000</v>
      </c>
      <c r="F119" s="22" t="s">
        <v>213</v>
      </c>
      <c r="G119" s="23" t="s">
        <v>855</v>
      </c>
    </row>
    <row r="120" spans="1:7" x14ac:dyDescent="0.25">
      <c r="A120" s="22" t="s">
        <v>2128</v>
      </c>
      <c r="B120" s="22" t="s">
        <v>2129</v>
      </c>
      <c r="C120" s="36" t="s">
        <v>1950</v>
      </c>
      <c r="D120" s="69">
        <v>30000</v>
      </c>
      <c r="F120" s="22" t="s">
        <v>2130</v>
      </c>
      <c r="G120" s="23" t="s">
        <v>858</v>
      </c>
    </row>
    <row r="121" spans="1:7" x14ac:dyDescent="0.25">
      <c r="A121" s="22" t="s">
        <v>677</v>
      </c>
      <c r="B121" s="22" t="s">
        <v>2131</v>
      </c>
      <c r="C121" s="36" t="s">
        <v>1950</v>
      </c>
      <c r="D121" s="69">
        <v>175000</v>
      </c>
      <c r="F121" s="22" t="s">
        <v>215</v>
      </c>
      <c r="G121" s="23" t="s">
        <v>856</v>
      </c>
    </row>
    <row r="122" spans="1:7" x14ac:dyDescent="0.25">
      <c r="A122" s="22" t="s">
        <v>1117</v>
      </c>
      <c r="B122" s="22" t="s">
        <v>2132</v>
      </c>
      <c r="C122" s="36" t="s">
        <v>1950</v>
      </c>
      <c r="D122" s="69">
        <v>25000</v>
      </c>
      <c r="F122" s="22" t="s">
        <v>5</v>
      </c>
      <c r="G122" s="23" t="s">
        <v>857</v>
      </c>
    </row>
    <row r="123" spans="1:7" x14ac:dyDescent="0.25">
      <c r="A123" s="22" t="s">
        <v>679</v>
      </c>
      <c r="B123" s="22" t="s">
        <v>2133</v>
      </c>
      <c r="C123" s="36" t="s">
        <v>1946</v>
      </c>
      <c r="D123" s="69">
        <v>60000</v>
      </c>
      <c r="F123" s="22" t="s">
        <v>1672</v>
      </c>
      <c r="G123" s="23" t="s">
        <v>857</v>
      </c>
    </row>
    <row r="124" spans="1:7" x14ac:dyDescent="0.25">
      <c r="A124" s="22" t="s">
        <v>680</v>
      </c>
      <c r="B124" s="22" t="s">
        <v>2134</v>
      </c>
      <c r="C124" s="36" t="s">
        <v>1950</v>
      </c>
      <c r="D124" s="69">
        <v>10000</v>
      </c>
      <c r="F124" s="22" t="s">
        <v>223</v>
      </c>
      <c r="G124" s="23" t="s">
        <v>855</v>
      </c>
    </row>
    <row r="125" spans="1:7" x14ac:dyDescent="0.25">
      <c r="A125" s="22" t="s">
        <v>682</v>
      </c>
      <c r="B125" s="22" t="s">
        <v>2135</v>
      </c>
      <c r="C125" s="36" t="s">
        <v>1948</v>
      </c>
      <c r="D125" s="69">
        <v>50000</v>
      </c>
      <c r="F125" s="22" t="s">
        <v>2136</v>
      </c>
      <c r="G125" s="23" t="s">
        <v>856</v>
      </c>
    </row>
    <row r="126" spans="1:7" x14ac:dyDescent="0.25">
      <c r="A126" s="22" t="s">
        <v>683</v>
      </c>
      <c r="B126" s="22" t="s">
        <v>2137</v>
      </c>
      <c r="C126" s="36" t="s">
        <v>1950</v>
      </c>
      <c r="D126" s="69">
        <v>10000</v>
      </c>
      <c r="F126" s="22" t="s">
        <v>5</v>
      </c>
      <c r="G126" s="23" t="s">
        <v>857</v>
      </c>
    </row>
    <row r="127" spans="1:7" x14ac:dyDescent="0.25">
      <c r="A127" s="22" t="s">
        <v>1129</v>
      </c>
      <c r="B127" s="22" t="s">
        <v>2138</v>
      </c>
      <c r="C127" s="36" t="s">
        <v>1946</v>
      </c>
      <c r="D127" s="69">
        <v>10000</v>
      </c>
      <c r="F127" s="22" t="s">
        <v>5</v>
      </c>
      <c r="G127" s="23" t="s">
        <v>857</v>
      </c>
    </row>
    <row r="128" spans="1:7" x14ac:dyDescent="0.25">
      <c r="A128" s="22" t="s">
        <v>685</v>
      </c>
      <c r="B128" s="22" t="s">
        <v>2139</v>
      </c>
      <c r="C128" s="36" t="s">
        <v>1950</v>
      </c>
      <c r="D128" s="69">
        <v>80000</v>
      </c>
      <c r="F128" s="22" t="s">
        <v>2140</v>
      </c>
      <c r="G128" s="23" t="s">
        <v>858</v>
      </c>
    </row>
    <row r="129" spans="1:7" x14ac:dyDescent="0.25">
      <c r="A129" s="22" t="s">
        <v>685</v>
      </c>
      <c r="B129" s="22" t="s">
        <v>2141</v>
      </c>
      <c r="C129" s="36" t="s">
        <v>1950</v>
      </c>
      <c r="D129" s="69">
        <v>25000</v>
      </c>
      <c r="F129" s="22" t="s">
        <v>1133</v>
      </c>
      <c r="G129" s="23" t="s">
        <v>855</v>
      </c>
    </row>
    <row r="130" spans="1:7" x14ac:dyDescent="0.25">
      <c r="A130" s="22" t="s">
        <v>2142</v>
      </c>
      <c r="B130" s="22" t="s">
        <v>2143</v>
      </c>
      <c r="C130" s="36" t="s">
        <v>1948</v>
      </c>
      <c r="D130" s="69">
        <v>10000</v>
      </c>
      <c r="F130" s="22" t="s">
        <v>2144</v>
      </c>
      <c r="G130" s="23" t="s">
        <v>858</v>
      </c>
    </row>
    <row r="131" spans="1:7" x14ac:dyDescent="0.25">
      <c r="A131" s="22" t="s">
        <v>2145</v>
      </c>
      <c r="B131" s="22" t="s">
        <v>2146</v>
      </c>
      <c r="C131" s="36" t="s">
        <v>1948</v>
      </c>
      <c r="D131" s="69">
        <v>40000</v>
      </c>
      <c r="F131" s="22" t="s">
        <v>5</v>
      </c>
      <c r="G131" s="23" t="s">
        <v>857</v>
      </c>
    </row>
    <row r="132" spans="1:7" x14ac:dyDescent="0.25">
      <c r="A132" s="22" t="s">
        <v>686</v>
      </c>
      <c r="B132" s="22" t="s">
        <v>2147</v>
      </c>
      <c r="C132" s="36" t="s">
        <v>1946</v>
      </c>
      <c r="D132" s="69">
        <v>40000</v>
      </c>
      <c r="F132" s="22" t="s">
        <v>2148</v>
      </c>
      <c r="G132" s="23" t="s">
        <v>858</v>
      </c>
    </row>
    <row r="133" spans="1:7" x14ac:dyDescent="0.25">
      <c r="A133" s="22" t="s">
        <v>686</v>
      </c>
      <c r="B133" s="22" t="s">
        <v>2149</v>
      </c>
      <c r="C133" s="36" t="s">
        <v>1956</v>
      </c>
      <c r="D133" s="69">
        <v>75000</v>
      </c>
      <c r="F133" s="22" t="s">
        <v>1141</v>
      </c>
      <c r="G133" s="23" t="s">
        <v>856</v>
      </c>
    </row>
    <row r="134" spans="1:7" x14ac:dyDescent="0.25">
      <c r="A134" s="22" t="s">
        <v>686</v>
      </c>
      <c r="B134" s="22" t="s">
        <v>2150</v>
      </c>
      <c r="C134" s="36" t="s">
        <v>1950</v>
      </c>
      <c r="D134" s="69">
        <v>70000</v>
      </c>
      <c r="F134" s="22" t="s">
        <v>239</v>
      </c>
      <c r="G134" s="23" t="s">
        <v>856</v>
      </c>
    </row>
    <row r="135" spans="1:7" x14ac:dyDescent="0.25">
      <c r="A135" s="22" t="s">
        <v>1143</v>
      </c>
      <c r="B135" s="22" t="s">
        <v>2151</v>
      </c>
      <c r="C135" s="36" t="s">
        <v>1948</v>
      </c>
      <c r="D135" s="69">
        <v>50000</v>
      </c>
      <c r="F135" s="22" t="s">
        <v>5</v>
      </c>
      <c r="G135" s="23" t="s">
        <v>856</v>
      </c>
    </row>
    <row r="136" spans="1:7" x14ac:dyDescent="0.25">
      <c r="A136" s="22" t="s">
        <v>1143</v>
      </c>
      <c r="B136" s="22" t="s">
        <v>2152</v>
      </c>
      <c r="C136" s="36" t="s">
        <v>1950</v>
      </c>
      <c r="D136" s="69">
        <v>20000</v>
      </c>
      <c r="F136" s="22" t="s">
        <v>1699</v>
      </c>
      <c r="G136" s="23" t="s">
        <v>856</v>
      </c>
    </row>
    <row r="137" spans="1:7" x14ac:dyDescent="0.25">
      <c r="A137" s="22" t="s">
        <v>689</v>
      </c>
      <c r="B137" s="22" t="s">
        <v>2153</v>
      </c>
      <c r="C137" s="36" t="s">
        <v>1948</v>
      </c>
      <c r="D137" s="69">
        <v>25000</v>
      </c>
      <c r="F137" s="22" t="s">
        <v>2154</v>
      </c>
      <c r="G137" s="23" t="s">
        <v>856</v>
      </c>
    </row>
    <row r="138" spans="1:7" x14ac:dyDescent="0.25">
      <c r="A138" s="22" t="s">
        <v>689</v>
      </c>
      <c r="B138" s="22" t="s">
        <v>2155</v>
      </c>
      <c r="C138" s="36" t="s">
        <v>1946</v>
      </c>
      <c r="D138" s="69">
        <v>10000</v>
      </c>
      <c r="F138" s="22" t="s">
        <v>1708</v>
      </c>
      <c r="G138" s="23" t="s">
        <v>858</v>
      </c>
    </row>
    <row r="139" spans="1:7" x14ac:dyDescent="0.25">
      <c r="A139" s="22" t="s">
        <v>689</v>
      </c>
      <c r="B139" s="22" t="s">
        <v>2156</v>
      </c>
      <c r="C139" s="36" t="s">
        <v>1946</v>
      </c>
      <c r="D139" s="69">
        <v>150000</v>
      </c>
      <c r="F139" s="22" t="s">
        <v>246</v>
      </c>
      <c r="G139" s="23" t="s">
        <v>858</v>
      </c>
    </row>
    <row r="140" spans="1:7" x14ac:dyDescent="0.25">
      <c r="A140" s="22" t="s">
        <v>689</v>
      </c>
      <c r="B140" s="22" t="s">
        <v>2157</v>
      </c>
      <c r="C140" s="36" t="s">
        <v>1946</v>
      </c>
      <c r="D140" s="69">
        <v>60000</v>
      </c>
      <c r="F140" s="22" t="s">
        <v>1148</v>
      </c>
      <c r="G140" s="23" t="s">
        <v>855</v>
      </c>
    </row>
    <row r="141" spans="1:7" x14ac:dyDescent="0.25">
      <c r="A141" s="22" t="s">
        <v>689</v>
      </c>
      <c r="B141" s="22" t="s">
        <v>2158</v>
      </c>
      <c r="C141" s="36" t="s">
        <v>1946</v>
      </c>
      <c r="D141" s="69">
        <v>35000</v>
      </c>
      <c r="F141" s="22" t="s">
        <v>1150</v>
      </c>
      <c r="G141" s="23" t="s">
        <v>858</v>
      </c>
    </row>
    <row r="142" spans="1:7" x14ac:dyDescent="0.25">
      <c r="A142" s="22" t="s">
        <v>689</v>
      </c>
      <c r="B142" s="22" t="s">
        <v>2159</v>
      </c>
      <c r="C142" s="36" t="s">
        <v>1956</v>
      </c>
      <c r="D142" s="69">
        <v>65000</v>
      </c>
      <c r="F142" s="22" t="s">
        <v>252</v>
      </c>
      <c r="G142" s="23" t="s">
        <v>858</v>
      </c>
    </row>
    <row r="143" spans="1:7" x14ac:dyDescent="0.25">
      <c r="A143" s="22" t="s">
        <v>689</v>
      </c>
      <c r="B143" s="22" t="s">
        <v>2160</v>
      </c>
      <c r="C143" s="36" t="s">
        <v>1950</v>
      </c>
      <c r="D143" s="69">
        <v>350000</v>
      </c>
      <c r="F143" s="22" t="s">
        <v>254</v>
      </c>
      <c r="G143" s="23" t="s">
        <v>855</v>
      </c>
    </row>
    <row r="144" spans="1:7" x14ac:dyDescent="0.25">
      <c r="A144" s="22" t="s">
        <v>689</v>
      </c>
      <c r="B144" s="22" t="s">
        <v>2161</v>
      </c>
      <c r="C144" s="36" t="s">
        <v>1950</v>
      </c>
      <c r="D144" s="69">
        <v>60000</v>
      </c>
      <c r="F144" s="22" t="s">
        <v>2162</v>
      </c>
      <c r="G144" s="23" t="s">
        <v>858</v>
      </c>
    </row>
    <row r="145" spans="1:7" x14ac:dyDescent="0.25">
      <c r="A145" s="22" t="s">
        <v>692</v>
      </c>
      <c r="B145" s="22" t="s">
        <v>2163</v>
      </c>
      <c r="C145" s="36" t="s">
        <v>1948</v>
      </c>
      <c r="D145" s="69">
        <v>25000</v>
      </c>
      <c r="F145" s="22" t="s">
        <v>259</v>
      </c>
      <c r="G145" s="23" t="s">
        <v>855</v>
      </c>
    </row>
    <row r="146" spans="1:7" x14ac:dyDescent="0.25">
      <c r="A146" s="22" t="s">
        <v>692</v>
      </c>
      <c r="B146" s="22" t="s">
        <v>2164</v>
      </c>
      <c r="C146" s="36" t="s">
        <v>1950</v>
      </c>
      <c r="D146" s="69">
        <v>45000</v>
      </c>
      <c r="F146" s="22" t="s">
        <v>2165</v>
      </c>
      <c r="G146" s="23" t="s">
        <v>856</v>
      </c>
    </row>
    <row r="147" spans="1:7" x14ac:dyDescent="0.25">
      <c r="A147" s="22" t="s">
        <v>694</v>
      </c>
      <c r="B147" s="22" t="s">
        <v>2166</v>
      </c>
      <c r="C147" s="36" t="s">
        <v>1948</v>
      </c>
      <c r="D147" s="69">
        <v>50000</v>
      </c>
      <c r="F147" s="22" t="s">
        <v>2167</v>
      </c>
      <c r="G147" s="23" t="s">
        <v>856</v>
      </c>
    </row>
    <row r="148" spans="1:7" x14ac:dyDescent="0.25">
      <c r="A148" s="22" t="s">
        <v>695</v>
      </c>
      <c r="B148" s="22" t="s">
        <v>2168</v>
      </c>
      <c r="C148" s="36" t="s">
        <v>1948</v>
      </c>
      <c r="D148" s="69">
        <v>150000</v>
      </c>
      <c r="F148" s="22" t="s">
        <v>1166</v>
      </c>
      <c r="G148" s="23" t="s">
        <v>856</v>
      </c>
    </row>
    <row r="149" spans="1:7" x14ac:dyDescent="0.25">
      <c r="A149" s="22" t="s">
        <v>695</v>
      </c>
      <c r="B149" s="22" t="s">
        <v>2169</v>
      </c>
      <c r="C149" s="36" t="s">
        <v>1948</v>
      </c>
      <c r="D149" s="69">
        <v>150000</v>
      </c>
      <c r="F149" s="22" t="s">
        <v>1166</v>
      </c>
      <c r="G149" s="23" t="s">
        <v>856</v>
      </c>
    </row>
    <row r="150" spans="1:7" x14ac:dyDescent="0.25">
      <c r="A150" s="22" t="s">
        <v>696</v>
      </c>
      <c r="B150" s="22" t="s">
        <v>2170</v>
      </c>
      <c r="C150" s="36" t="s">
        <v>1950</v>
      </c>
      <c r="D150" s="69">
        <v>345000</v>
      </c>
      <c r="F150" s="22" t="s">
        <v>2171</v>
      </c>
      <c r="G150" s="23" t="s">
        <v>856</v>
      </c>
    </row>
    <row r="151" spans="1:7" x14ac:dyDescent="0.25">
      <c r="A151" s="22" t="s">
        <v>1719</v>
      </c>
      <c r="B151" s="22" t="s">
        <v>2172</v>
      </c>
      <c r="C151" s="36" t="s">
        <v>1946</v>
      </c>
      <c r="D151" s="69">
        <v>30000</v>
      </c>
      <c r="F151" s="22" t="s">
        <v>2173</v>
      </c>
      <c r="G151" s="23" t="s">
        <v>856</v>
      </c>
    </row>
    <row r="152" spans="1:7" x14ac:dyDescent="0.25">
      <c r="A152" s="22" t="s">
        <v>697</v>
      </c>
      <c r="B152" s="22" t="s">
        <v>2174</v>
      </c>
      <c r="C152" s="36" t="s">
        <v>1946</v>
      </c>
      <c r="D152" s="69">
        <v>65000</v>
      </c>
      <c r="F152" s="22" t="s">
        <v>1723</v>
      </c>
      <c r="G152" s="23" t="s">
        <v>858</v>
      </c>
    </row>
    <row r="153" spans="1:7" x14ac:dyDescent="0.25">
      <c r="A153" s="22" t="s">
        <v>697</v>
      </c>
      <c r="B153" s="22" t="s">
        <v>2175</v>
      </c>
      <c r="C153" s="36" t="s">
        <v>1956</v>
      </c>
      <c r="D153" s="69">
        <v>80000</v>
      </c>
      <c r="F153" s="22" t="s">
        <v>1180</v>
      </c>
      <c r="G153" s="23" t="s">
        <v>858</v>
      </c>
    </row>
    <row r="154" spans="1:7" x14ac:dyDescent="0.25">
      <c r="A154" s="22" t="s">
        <v>697</v>
      </c>
      <c r="B154" s="22" t="s">
        <v>2176</v>
      </c>
      <c r="C154" s="36" t="s">
        <v>1950</v>
      </c>
      <c r="D154" s="69">
        <v>40000</v>
      </c>
      <c r="F154" s="22" t="s">
        <v>2177</v>
      </c>
      <c r="G154" s="23" t="s">
        <v>858</v>
      </c>
    </row>
    <row r="155" spans="1:7" x14ac:dyDescent="0.25">
      <c r="A155" s="22" t="s">
        <v>699</v>
      </c>
      <c r="B155" s="22" t="s">
        <v>2178</v>
      </c>
      <c r="C155" s="36" t="s">
        <v>1950</v>
      </c>
      <c r="D155" s="69">
        <v>25000</v>
      </c>
      <c r="F155" s="22" t="s">
        <v>2179</v>
      </c>
      <c r="G155" s="23" t="s">
        <v>858</v>
      </c>
    </row>
    <row r="156" spans="1:7" x14ac:dyDescent="0.25">
      <c r="A156" s="22" t="s">
        <v>700</v>
      </c>
      <c r="B156" s="22" t="s">
        <v>2180</v>
      </c>
      <c r="C156" s="36" t="s">
        <v>1948</v>
      </c>
      <c r="D156" s="69">
        <v>85000</v>
      </c>
      <c r="F156" s="22" t="s">
        <v>2181</v>
      </c>
      <c r="G156" s="23" t="s">
        <v>855</v>
      </c>
    </row>
    <row r="157" spans="1:7" x14ac:dyDescent="0.25">
      <c r="A157" s="22" t="s">
        <v>701</v>
      </c>
      <c r="B157" s="22" t="s">
        <v>2182</v>
      </c>
      <c r="C157" s="36" t="s">
        <v>1956</v>
      </c>
      <c r="D157" s="69">
        <v>165000</v>
      </c>
      <c r="F157" s="22" t="s">
        <v>5</v>
      </c>
      <c r="G157" s="23" t="s">
        <v>856</v>
      </c>
    </row>
    <row r="158" spans="1:7" x14ac:dyDescent="0.25">
      <c r="A158" s="22" t="s">
        <v>1184</v>
      </c>
      <c r="B158" s="22" t="s">
        <v>2183</v>
      </c>
      <c r="C158" s="36" t="s">
        <v>1946</v>
      </c>
      <c r="D158" s="69">
        <v>25000</v>
      </c>
      <c r="F158" s="22" t="s">
        <v>2184</v>
      </c>
      <c r="G158" s="23" t="s">
        <v>858</v>
      </c>
    </row>
    <row r="159" spans="1:7" x14ac:dyDescent="0.25">
      <c r="A159" s="22" t="s">
        <v>702</v>
      </c>
      <c r="B159" s="22" t="s">
        <v>2185</v>
      </c>
      <c r="C159" s="36" t="s">
        <v>1950</v>
      </c>
      <c r="D159" s="69">
        <v>20000</v>
      </c>
      <c r="F159" s="22" t="s">
        <v>5</v>
      </c>
      <c r="G159" s="23" t="s">
        <v>858</v>
      </c>
    </row>
    <row r="160" spans="1:7" x14ac:dyDescent="0.25">
      <c r="A160" s="22" t="s">
        <v>703</v>
      </c>
      <c r="B160" s="22" t="s">
        <v>2186</v>
      </c>
      <c r="C160" s="36" t="s">
        <v>1946</v>
      </c>
      <c r="D160" s="69">
        <v>40000</v>
      </c>
      <c r="F160" s="22" t="s">
        <v>5</v>
      </c>
      <c r="G160" s="23" t="s">
        <v>858</v>
      </c>
    </row>
    <row r="161" spans="1:7" x14ac:dyDescent="0.25">
      <c r="A161" s="22" t="s">
        <v>704</v>
      </c>
      <c r="B161" s="22" t="s">
        <v>2187</v>
      </c>
      <c r="C161" s="36" t="s">
        <v>1956</v>
      </c>
      <c r="D161" s="69">
        <v>50000</v>
      </c>
      <c r="F161" s="22" t="s">
        <v>1190</v>
      </c>
      <c r="G161" s="23" t="s">
        <v>858</v>
      </c>
    </row>
    <row r="162" spans="1:7" x14ac:dyDescent="0.25">
      <c r="A162" s="22" t="s">
        <v>706</v>
      </c>
      <c r="B162" s="22" t="s">
        <v>2188</v>
      </c>
      <c r="C162" s="36" t="s">
        <v>1948</v>
      </c>
      <c r="D162" s="69">
        <v>200000</v>
      </c>
      <c r="F162" s="22" t="s">
        <v>5</v>
      </c>
      <c r="G162" s="23" t="s">
        <v>858</v>
      </c>
    </row>
    <row r="163" spans="1:7" x14ac:dyDescent="0.25">
      <c r="A163" s="22" t="s">
        <v>709</v>
      </c>
      <c r="B163" s="22" t="s">
        <v>2189</v>
      </c>
      <c r="C163" s="36" t="s">
        <v>1950</v>
      </c>
      <c r="D163" s="69">
        <v>10000</v>
      </c>
      <c r="F163" s="22" t="s">
        <v>5</v>
      </c>
      <c r="G163" s="23" t="s">
        <v>858</v>
      </c>
    </row>
    <row r="164" spans="1:7" x14ac:dyDescent="0.25">
      <c r="A164" s="22" t="s">
        <v>710</v>
      </c>
      <c r="B164" s="22" t="s">
        <v>2190</v>
      </c>
      <c r="C164" s="36" t="s">
        <v>1956</v>
      </c>
      <c r="D164" s="69">
        <v>20000</v>
      </c>
      <c r="F164" s="22" t="s">
        <v>2191</v>
      </c>
      <c r="G164" s="23" t="s">
        <v>857</v>
      </c>
    </row>
    <row r="165" spans="1:7" x14ac:dyDescent="0.25">
      <c r="A165" s="22" t="s">
        <v>710</v>
      </c>
      <c r="B165" s="22" t="s">
        <v>2192</v>
      </c>
      <c r="C165" s="36" t="s">
        <v>1950</v>
      </c>
      <c r="D165" s="69">
        <v>170000</v>
      </c>
      <c r="F165" s="22" t="s">
        <v>5</v>
      </c>
      <c r="G165" s="23" t="s">
        <v>857</v>
      </c>
    </row>
    <row r="166" spans="1:7" x14ac:dyDescent="0.25">
      <c r="A166" s="22" t="s">
        <v>2193</v>
      </c>
      <c r="B166" s="22" t="s">
        <v>2194</v>
      </c>
      <c r="C166" s="36" t="s">
        <v>1950</v>
      </c>
      <c r="D166" s="69">
        <v>30000</v>
      </c>
      <c r="F166" s="22" t="s">
        <v>2195</v>
      </c>
      <c r="G166" s="23" t="s">
        <v>858</v>
      </c>
    </row>
    <row r="167" spans="1:7" x14ac:dyDescent="0.25">
      <c r="A167" s="22" t="s">
        <v>711</v>
      </c>
      <c r="B167" s="22" t="s">
        <v>2196</v>
      </c>
      <c r="C167" s="36" t="s">
        <v>1948</v>
      </c>
      <c r="D167" s="69">
        <v>30000</v>
      </c>
      <c r="F167" s="22" t="s">
        <v>2197</v>
      </c>
      <c r="G167" s="23" t="s">
        <v>858</v>
      </c>
    </row>
    <row r="168" spans="1:7" x14ac:dyDescent="0.25">
      <c r="A168" s="22" t="s">
        <v>711</v>
      </c>
      <c r="B168" s="22" t="s">
        <v>2198</v>
      </c>
      <c r="C168" s="36" t="s">
        <v>1946</v>
      </c>
      <c r="D168" s="69">
        <v>20000</v>
      </c>
      <c r="F168" s="22" t="s">
        <v>2199</v>
      </c>
      <c r="G168" s="23" t="s">
        <v>858</v>
      </c>
    </row>
    <row r="169" spans="1:7" x14ac:dyDescent="0.25">
      <c r="A169" s="22" t="s">
        <v>711</v>
      </c>
      <c r="B169" s="22" t="s">
        <v>2200</v>
      </c>
      <c r="C169" s="36" t="s">
        <v>1950</v>
      </c>
      <c r="D169" s="69">
        <v>35000</v>
      </c>
      <c r="F169" s="22" t="s">
        <v>2201</v>
      </c>
      <c r="G169" s="23" t="s">
        <v>858</v>
      </c>
    </row>
    <row r="170" spans="1:7" x14ac:dyDescent="0.25">
      <c r="A170" s="22" t="s">
        <v>713</v>
      </c>
      <c r="B170" s="22" t="s">
        <v>2202</v>
      </c>
      <c r="C170" s="36" t="s">
        <v>1946</v>
      </c>
      <c r="D170" s="69">
        <v>50000</v>
      </c>
      <c r="F170" s="22" t="s">
        <v>2203</v>
      </c>
      <c r="G170" s="23" t="s">
        <v>857</v>
      </c>
    </row>
    <row r="171" spans="1:7" x14ac:dyDescent="0.25">
      <c r="A171" s="22" t="s">
        <v>2204</v>
      </c>
      <c r="B171" s="22" t="s">
        <v>2205</v>
      </c>
      <c r="C171" s="36" t="s">
        <v>1950</v>
      </c>
      <c r="D171" s="69">
        <v>15000</v>
      </c>
      <c r="F171" s="22" t="s">
        <v>2206</v>
      </c>
      <c r="G171" s="23" t="s">
        <v>857</v>
      </c>
    </row>
    <row r="172" spans="1:7" x14ac:dyDescent="0.25">
      <c r="A172" s="22" t="s">
        <v>1753</v>
      </c>
      <c r="B172" s="22" t="s">
        <v>2207</v>
      </c>
      <c r="C172" s="36" t="s">
        <v>2208</v>
      </c>
      <c r="D172" s="69">
        <v>400000</v>
      </c>
      <c r="F172" s="22" t="s">
        <v>5</v>
      </c>
      <c r="G172" s="23" t="s">
        <v>856</v>
      </c>
    </row>
    <row r="173" spans="1:7" x14ac:dyDescent="0.25">
      <c r="A173" s="22" t="s">
        <v>1753</v>
      </c>
      <c r="B173" s="22" t="s">
        <v>2209</v>
      </c>
      <c r="C173" s="36" t="s">
        <v>1956</v>
      </c>
      <c r="D173" s="69">
        <v>100000</v>
      </c>
      <c r="F173" s="22" t="s">
        <v>2210</v>
      </c>
      <c r="G173" s="23" t="s">
        <v>855</v>
      </c>
    </row>
    <row r="174" spans="1:7" x14ac:dyDescent="0.25">
      <c r="A174" s="22" t="s">
        <v>1753</v>
      </c>
      <c r="B174" s="22" t="s">
        <v>2211</v>
      </c>
      <c r="C174" s="36" t="s">
        <v>1956</v>
      </c>
      <c r="D174" s="69">
        <v>50000</v>
      </c>
      <c r="F174" s="22" t="s">
        <v>2212</v>
      </c>
      <c r="G174" s="23" t="s">
        <v>857</v>
      </c>
    </row>
    <row r="175" spans="1:7" x14ac:dyDescent="0.25">
      <c r="A175" s="22" t="s">
        <v>716</v>
      </c>
      <c r="B175" s="22" t="s">
        <v>2213</v>
      </c>
      <c r="C175" s="36" t="s">
        <v>1956</v>
      </c>
      <c r="D175" s="69">
        <v>10000</v>
      </c>
      <c r="F175" s="22" t="s">
        <v>2214</v>
      </c>
      <c r="G175" s="23" t="s">
        <v>858</v>
      </c>
    </row>
    <row r="176" spans="1:7" x14ac:dyDescent="0.25">
      <c r="A176" s="22" t="s">
        <v>2215</v>
      </c>
      <c r="B176" s="22" t="s">
        <v>2216</v>
      </c>
      <c r="C176" s="36" t="s">
        <v>1950</v>
      </c>
      <c r="D176" s="69">
        <v>23575</v>
      </c>
      <c r="F176" s="22" t="s">
        <v>2217</v>
      </c>
      <c r="G176" s="23" t="s">
        <v>857</v>
      </c>
    </row>
    <row r="177" spans="1:7" x14ac:dyDescent="0.25">
      <c r="A177" s="22" t="s">
        <v>718</v>
      </c>
      <c r="B177" s="22" t="s">
        <v>2218</v>
      </c>
      <c r="C177" s="36" t="s">
        <v>1948</v>
      </c>
      <c r="D177" s="69">
        <v>50000</v>
      </c>
      <c r="F177" s="22" t="s">
        <v>1231</v>
      </c>
      <c r="G177" s="23" t="s">
        <v>855</v>
      </c>
    </row>
    <row r="178" spans="1:7" x14ac:dyDescent="0.25">
      <c r="A178" s="22" t="s">
        <v>720</v>
      </c>
      <c r="B178" s="22" t="s">
        <v>2219</v>
      </c>
      <c r="C178" s="36" t="s">
        <v>1946</v>
      </c>
      <c r="D178" s="69">
        <v>225000</v>
      </c>
      <c r="F178" s="22" t="s">
        <v>5</v>
      </c>
      <c r="G178" s="23" t="s">
        <v>856</v>
      </c>
    </row>
    <row r="179" spans="1:7" x14ac:dyDescent="0.25">
      <c r="A179" s="22" t="s">
        <v>720</v>
      </c>
      <c r="B179" s="22" t="s">
        <v>2220</v>
      </c>
      <c r="C179" s="36" t="s">
        <v>1950</v>
      </c>
      <c r="D179" s="69">
        <v>20000</v>
      </c>
      <c r="F179" s="22" t="s">
        <v>317</v>
      </c>
      <c r="G179" s="23" t="s">
        <v>858</v>
      </c>
    </row>
    <row r="180" spans="1:7" x14ac:dyDescent="0.25">
      <c r="A180" s="22" t="s">
        <v>723</v>
      </c>
      <c r="B180" s="22" t="s">
        <v>2221</v>
      </c>
      <c r="C180" s="36" t="s">
        <v>1948</v>
      </c>
      <c r="D180" s="69">
        <v>25000</v>
      </c>
      <c r="F180" s="22" t="s">
        <v>2222</v>
      </c>
      <c r="G180" s="23" t="s">
        <v>857</v>
      </c>
    </row>
    <row r="181" spans="1:7" x14ac:dyDescent="0.25">
      <c r="A181" s="22" t="s">
        <v>725</v>
      </c>
      <c r="B181" s="22" t="s">
        <v>2223</v>
      </c>
      <c r="C181" s="36" t="s">
        <v>1948</v>
      </c>
      <c r="D181" s="69">
        <v>17000</v>
      </c>
      <c r="F181" s="22" t="s">
        <v>2224</v>
      </c>
      <c r="G181" s="23" t="s">
        <v>858</v>
      </c>
    </row>
    <row r="182" spans="1:7" x14ac:dyDescent="0.25">
      <c r="A182" s="22" t="s">
        <v>726</v>
      </c>
      <c r="B182" s="22" t="s">
        <v>2225</v>
      </c>
      <c r="C182" s="36" t="s">
        <v>1950</v>
      </c>
      <c r="D182" s="69">
        <v>10000</v>
      </c>
      <c r="F182" s="22" t="s">
        <v>5</v>
      </c>
      <c r="G182" s="23" t="s">
        <v>858</v>
      </c>
    </row>
    <row r="183" spans="1:7" x14ac:dyDescent="0.25">
      <c r="A183" s="22" t="s">
        <v>727</v>
      </c>
      <c r="B183" s="22" t="s">
        <v>2226</v>
      </c>
      <c r="C183" s="36" t="s">
        <v>1950</v>
      </c>
      <c r="D183" s="69">
        <v>15000</v>
      </c>
      <c r="F183" s="22" t="s">
        <v>5</v>
      </c>
      <c r="G183" s="23" t="s">
        <v>857</v>
      </c>
    </row>
    <row r="184" spans="1:7" x14ac:dyDescent="0.25">
      <c r="A184" s="22" t="s">
        <v>728</v>
      </c>
      <c r="B184" s="22" t="s">
        <v>2227</v>
      </c>
      <c r="C184" s="36" t="s">
        <v>1956</v>
      </c>
      <c r="D184" s="69">
        <v>200000</v>
      </c>
      <c r="F184" s="22" t="s">
        <v>2228</v>
      </c>
      <c r="G184" s="23" t="s">
        <v>857</v>
      </c>
    </row>
    <row r="185" spans="1:7" x14ac:dyDescent="0.25">
      <c r="A185" s="22" t="s">
        <v>730</v>
      </c>
      <c r="B185" s="22" t="s">
        <v>2229</v>
      </c>
      <c r="C185" s="36" t="s">
        <v>1950</v>
      </c>
      <c r="D185" s="69">
        <v>25000</v>
      </c>
      <c r="F185" s="22" t="s">
        <v>2230</v>
      </c>
      <c r="G185" s="23" t="s">
        <v>858</v>
      </c>
    </row>
    <row r="186" spans="1:7" x14ac:dyDescent="0.25">
      <c r="A186" s="22" t="s">
        <v>732</v>
      </c>
      <c r="B186" s="22" t="s">
        <v>2231</v>
      </c>
      <c r="C186" s="36" t="s">
        <v>1950</v>
      </c>
      <c r="D186" s="69">
        <v>20000</v>
      </c>
      <c r="F186" s="22" t="s">
        <v>2232</v>
      </c>
      <c r="G186" s="23" t="s">
        <v>856</v>
      </c>
    </row>
    <row r="187" spans="1:7" x14ac:dyDescent="0.25">
      <c r="A187" s="22" t="s">
        <v>733</v>
      </c>
      <c r="B187" s="22" t="s">
        <v>2233</v>
      </c>
      <c r="C187" s="36" t="s">
        <v>1946</v>
      </c>
      <c r="D187" s="69">
        <v>90000</v>
      </c>
      <c r="F187" s="22" t="s">
        <v>5</v>
      </c>
      <c r="G187" s="23" t="s">
        <v>857</v>
      </c>
    </row>
    <row r="188" spans="1:7" x14ac:dyDescent="0.25">
      <c r="A188" s="22" t="s">
        <v>734</v>
      </c>
      <c r="B188" s="22" t="s">
        <v>2234</v>
      </c>
      <c r="C188" s="36" t="s">
        <v>1946</v>
      </c>
      <c r="D188" s="69">
        <v>95000</v>
      </c>
      <c r="F188" s="22" t="s">
        <v>5</v>
      </c>
      <c r="G188" s="23" t="s">
        <v>857</v>
      </c>
    </row>
    <row r="189" spans="1:7" x14ac:dyDescent="0.25">
      <c r="A189" s="22" t="s">
        <v>735</v>
      </c>
      <c r="B189" s="22" t="s">
        <v>2235</v>
      </c>
      <c r="C189" s="36" t="s">
        <v>1956</v>
      </c>
      <c r="D189" s="69">
        <v>18000</v>
      </c>
      <c r="F189" s="22" t="s">
        <v>5</v>
      </c>
      <c r="G189" s="23" t="s">
        <v>857</v>
      </c>
    </row>
    <row r="190" spans="1:7" x14ac:dyDescent="0.25">
      <c r="A190" s="22" t="s">
        <v>1261</v>
      </c>
      <c r="B190" s="22" t="s">
        <v>2236</v>
      </c>
      <c r="C190" s="36" t="s">
        <v>1948</v>
      </c>
      <c r="D190" s="69">
        <v>40000</v>
      </c>
      <c r="F190" s="22" t="s">
        <v>5</v>
      </c>
      <c r="G190" s="23" t="s">
        <v>855</v>
      </c>
    </row>
    <row r="191" spans="1:7" x14ac:dyDescent="0.25">
      <c r="A191" s="22" t="s">
        <v>1261</v>
      </c>
      <c r="B191" s="22" t="s">
        <v>2237</v>
      </c>
      <c r="C191" s="36" t="s">
        <v>1950</v>
      </c>
      <c r="D191" s="69">
        <v>75000</v>
      </c>
      <c r="F191" s="22" t="s">
        <v>5</v>
      </c>
      <c r="G191" s="23" t="s">
        <v>856</v>
      </c>
    </row>
    <row r="192" spans="1:7" x14ac:dyDescent="0.25">
      <c r="A192" s="22" t="s">
        <v>737</v>
      </c>
      <c r="B192" s="22" t="s">
        <v>2238</v>
      </c>
      <c r="C192" s="36" t="s">
        <v>1956</v>
      </c>
      <c r="D192" s="69">
        <v>50000</v>
      </c>
      <c r="F192" s="22" t="s">
        <v>5</v>
      </c>
      <c r="G192" s="23" t="s">
        <v>857</v>
      </c>
    </row>
    <row r="193" spans="1:7" x14ac:dyDescent="0.25">
      <c r="A193" s="22" t="s">
        <v>739</v>
      </c>
      <c r="B193" s="22" t="s">
        <v>2239</v>
      </c>
      <c r="C193" s="36" t="s">
        <v>1950</v>
      </c>
      <c r="D193" s="69">
        <v>100000</v>
      </c>
      <c r="F193" s="22" t="s">
        <v>353</v>
      </c>
      <c r="G193" s="23" t="s">
        <v>857</v>
      </c>
    </row>
    <row r="194" spans="1:7" x14ac:dyDescent="0.25">
      <c r="A194" s="22" t="s">
        <v>741</v>
      </c>
      <c r="B194" s="22" t="s">
        <v>2240</v>
      </c>
      <c r="C194" s="36" t="s">
        <v>1956</v>
      </c>
      <c r="D194" s="69">
        <v>65000</v>
      </c>
      <c r="F194" s="22" t="s">
        <v>5</v>
      </c>
      <c r="G194" s="23" t="s">
        <v>857</v>
      </c>
    </row>
    <row r="195" spans="1:7" x14ac:dyDescent="0.25">
      <c r="A195" s="22" t="s">
        <v>742</v>
      </c>
      <c r="B195" s="22" t="s">
        <v>2241</v>
      </c>
      <c r="C195" s="36" t="s">
        <v>1946</v>
      </c>
      <c r="D195" s="69">
        <v>150000</v>
      </c>
      <c r="F195" s="22" t="s">
        <v>2242</v>
      </c>
      <c r="G195" s="23" t="s">
        <v>857</v>
      </c>
    </row>
    <row r="196" spans="1:7" x14ac:dyDescent="0.25">
      <c r="A196" s="22" t="s">
        <v>743</v>
      </c>
      <c r="B196" s="22" t="s">
        <v>2243</v>
      </c>
      <c r="C196" s="36" t="s">
        <v>1946</v>
      </c>
      <c r="D196" s="69">
        <v>100000</v>
      </c>
      <c r="F196" s="22" t="s">
        <v>5</v>
      </c>
      <c r="G196" s="23" t="s">
        <v>857</v>
      </c>
    </row>
    <row r="197" spans="1:7" x14ac:dyDescent="0.25">
      <c r="A197" s="22" t="s">
        <v>1270</v>
      </c>
      <c r="B197" s="22" t="s">
        <v>2244</v>
      </c>
      <c r="C197" s="36" t="s">
        <v>1950</v>
      </c>
      <c r="D197" s="69">
        <v>25000</v>
      </c>
      <c r="F197" s="22" t="s">
        <v>5</v>
      </c>
      <c r="G197" s="23" t="s">
        <v>857</v>
      </c>
    </row>
    <row r="198" spans="1:7" x14ac:dyDescent="0.25">
      <c r="A198" s="22" t="s">
        <v>744</v>
      </c>
      <c r="B198" s="22" t="s">
        <v>2245</v>
      </c>
      <c r="C198" s="36" t="s">
        <v>1956</v>
      </c>
      <c r="D198" s="69">
        <v>325000</v>
      </c>
      <c r="F198" s="22" t="s">
        <v>5</v>
      </c>
      <c r="G198" s="23" t="s">
        <v>857</v>
      </c>
    </row>
    <row r="199" spans="1:7" x14ac:dyDescent="0.25">
      <c r="A199" s="22" t="s">
        <v>1272</v>
      </c>
      <c r="B199" s="22" t="s">
        <v>2246</v>
      </c>
      <c r="C199" s="36" t="s">
        <v>1946</v>
      </c>
      <c r="D199" s="69">
        <v>60000</v>
      </c>
      <c r="F199" s="22" t="s">
        <v>5</v>
      </c>
      <c r="G199" s="23" t="s">
        <v>857</v>
      </c>
    </row>
    <row r="200" spans="1:7" x14ac:dyDescent="0.25">
      <c r="A200" s="22" t="s">
        <v>747</v>
      </c>
      <c r="B200" s="22" t="s">
        <v>2247</v>
      </c>
      <c r="C200" s="36" t="s">
        <v>1950</v>
      </c>
      <c r="D200" s="69">
        <v>15000</v>
      </c>
      <c r="F200" s="22" t="s">
        <v>2248</v>
      </c>
      <c r="G200" s="23" t="s">
        <v>857</v>
      </c>
    </row>
    <row r="201" spans="1:7" x14ac:dyDescent="0.25">
      <c r="A201" s="22" t="s">
        <v>748</v>
      </c>
      <c r="B201" s="22" t="s">
        <v>2249</v>
      </c>
      <c r="C201" s="36" t="s">
        <v>1948</v>
      </c>
      <c r="D201" s="69">
        <v>25000</v>
      </c>
      <c r="F201" s="22" t="s">
        <v>2250</v>
      </c>
      <c r="G201" s="23" t="s">
        <v>857</v>
      </c>
    </row>
    <row r="202" spans="1:7" x14ac:dyDescent="0.25">
      <c r="A202" s="22" t="s">
        <v>2251</v>
      </c>
      <c r="B202" s="22" t="s">
        <v>2252</v>
      </c>
      <c r="C202" s="36" t="s">
        <v>1948</v>
      </c>
      <c r="D202" s="69">
        <v>25000</v>
      </c>
      <c r="F202" s="22" t="s">
        <v>2253</v>
      </c>
      <c r="G202" s="23" t="s">
        <v>858</v>
      </c>
    </row>
    <row r="203" spans="1:7" x14ac:dyDescent="0.25">
      <c r="A203" s="22" t="s">
        <v>749</v>
      </c>
      <c r="B203" s="22" t="s">
        <v>2254</v>
      </c>
      <c r="C203" s="36" t="s">
        <v>1948</v>
      </c>
      <c r="D203" s="69">
        <v>20000</v>
      </c>
      <c r="F203" s="22" t="s">
        <v>5</v>
      </c>
      <c r="G203" s="23" t="s">
        <v>857</v>
      </c>
    </row>
    <row r="204" spans="1:7" x14ac:dyDescent="0.25">
      <c r="A204" s="22" t="s">
        <v>751</v>
      </c>
      <c r="B204" s="22" t="s">
        <v>2255</v>
      </c>
      <c r="C204" s="36" t="s">
        <v>1950</v>
      </c>
      <c r="D204" s="69">
        <v>35000</v>
      </c>
      <c r="F204" s="22" t="s">
        <v>5</v>
      </c>
      <c r="G204" s="23" t="s">
        <v>858</v>
      </c>
    </row>
    <row r="205" spans="1:7" x14ac:dyDescent="0.25">
      <c r="A205" s="22" t="s">
        <v>753</v>
      </c>
      <c r="B205" s="22" t="s">
        <v>2256</v>
      </c>
      <c r="C205" s="36" t="s">
        <v>1946</v>
      </c>
      <c r="D205" s="69">
        <v>50000</v>
      </c>
      <c r="F205" s="22" t="s">
        <v>373</v>
      </c>
      <c r="G205" s="23" t="s">
        <v>858</v>
      </c>
    </row>
    <row r="206" spans="1:7" x14ac:dyDescent="0.25">
      <c r="A206" s="22" t="s">
        <v>754</v>
      </c>
      <c r="B206" s="22" t="s">
        <v>2257</v>
      </c>
      <c r="C206" s="36" t="s">
        <v>1946</v>
      </c>
      <c r="D206" s="69">
        <v>30000</v>
      </c>
      <c r="F206" s="22" t="s">
        <v>5</v>
      </c>
      <c r="G206" s="23" t="s">
        <v>858</v>
      </c>
    </row>
    <row r="207" spans="1:7" x14ac:dyDescent="0.25">
      <c r="A207" s="22" t="s">
        <v>755</v>
      </c>
      <c r="B207" s="22" t="s">
        <v>2258</v>
      </c>
      <c r="C207" s="36" t="s">
        <v>1948</v>
      </c>
      <c r="D207" s="69">
        <v>175000</v>
      </c>
      <c r="F207" s="22" t="s">
        <v>2259</v>
      </c>
      <c r="G207" s="23" t="s">
        <v>858</v>
      </c>
    </row>
    <row r="208" spans="1:7" x14ac:dyDescent="0.25">
      <c r="A208" s="22" t="s">
        <v>756</v>
      </c>
      <c r="B208" s="22" t="s">
        <v>2260</v>
      </c>
      <c r="C208" s="36" t="s">
        <v>1948</v>
      </c>
      <c r="D208" s="69">
        <v>170000</v>
      </c>
      <c r="F208" s="22" t="s">
        <v>2261</v>
      </c>
      <c r="G208" s="23" t="s">
        <v>858</v>
      </c>
    </row>
    <row r="209" spans="1:7" x14ac:dyDescent="0.25">
      <c r="A209" s="22" t="s">
        <v>757</v>
      </c>
      <c r="B209" s="22" t="s">
        <v>2262</v>
      </c>
      <c r="C209" s="36" t="s">
        <v>1946</v>
      </c>
      <c r="D209" s="69">
        <v>85000</v>
      </c>
      <c r="F209" s="22" t="s">
        <v>2263</v>
      </c>
      <c r="G209" s="23" t="s">
        <v>858</v>
      </c>
    </row>
    <row r="210" spans="1:7" x14ac:dyDescent="0.25">
      <c r="A210" s="22" t="s">
        <v>2264</v>
      </c>
      <c r="B210" s="22" t="s">
        <v>2265</v>
      </c>
      <c r="C210" s="36" t="s">
        <v>1946</v>
      </c>
      <c r="D210" s="69">
        <v>250000</v>
      </c>
      <c r="F210" s="22" t="s">
        <v>2266</v>
      </c>
      <c r="G210" s="23" t="s">
        <v>856</v>
      </c>
    </row>
    <row r="211" spans="1:7" x14ac:dyDescent="0.25">
      <c r="A211" s="22" t="s">
        <v>758</v>
      </c>
      <c r="B211" s="22" t="s">
        <v>2267</v>
      </c>
      <c r="C211" s="36" t="s">
        <v>1946</v>
      </c>
      <c r="D211" s="69">
        <v>50000</v>
      </c>
      <c r="F211" s="22" t="s">
        <v>2268</v>
      </c>
      <c r="G211" s="23" t="s">
        <v>856</v>
      </c>
    </row>
    <row r="212" spans="1:7" x14ac:dyDescent="0.25">
      <c r="A212" s="22" t="s">
        <v>759</v>
      </c>
      <c r="B212" s="22" t="s">
        <v>2269</v>
      </c>
      <c r="C212" s="36" t="s">
        <v>1950</v>
      </c>
      <c r="D212" s="69">
        <v>35000</v>
      </c>
      <c r="F212" s="22" t="s">
        <v>384</v>
      </c>
      <c r="G212" s="23" t="s">
        <v>855</v>
      </c>
    </row>
    <row r="213" spans="1:7" x14ac:dyDescent="0.25">
      <c r="A213" s="22" t="s">
        <v>760</v>
      </c>
      <c r="B213" s="22" t="s">
        <v>2270</v>
      </c>
      <c r="C213" s="36" t="s">
        <v>1950</v>
      </c>
      <c r="D213" s="69">
        <v>75000</v>
      </c>
      <c r="F213" s="22" t="s">
        <v>5</v>
      </c>
      <c r="G213" s="23" t="s">
        <v>856</v>
      </c>
    </row>
    <row r="214" spans="1:7" x14ac:dyDescent="0.25">
      <c r="A214" s="22" t="s">
        <v>761</v>
      </c>
      <c r="B214" s="22" t="s">
        <v>2271</v>
      </c>
      <c r="C214" s="36" t="s">
        <v>1950</v>
      </c>
      <c r="D214" s="69">
        <v>10000</v>
      </c>
      <c r="F214" s="22" t="s">
        <v>389</v>
      </c>
      <c r="G214" s="23" t="s">
        <v>855</v>
      </c>
    </row>
    <row r="215" spans="1:7" x14ac:dyDescent="0.25">
      <c r="A215" s="22" t="s">
        <v>1805</v>
      </c>
      <c r="B215" s="22" t="s">
        <v>2272</v>
      </c>
      <c r="C215" s="36" t="s">
        <v>1950</v>
      </c>
      <c r="D215" s="69">
        <v>20000</v>
      </c>
      <c r="F215" s="22" t="s">
        <v>2273</v>
      </c>
      <c r="G215" s="23" t="s">
        <v>856</v>
      </c>
    </row>
    <row r="216" spans="1:7" x14ac:dyDescent="0.25">
      <c r="A216" s="22" t="s">
        <v>762</v>
      </c>
      <c r="B216" s="22" t="s">
        <v>2274</v>
      </c>
      <c r="C216" s="36" t="s">
        <v>1950</v>
      </c>
      <c r="D216" s="69">
        <v>75000</v>
      </c>
      <c r="F216" s="22" t="s">
        <v>5</v>
      </c>
      <c r="G216" s="23" t="s">
        <v>855</v>
      </c>
    </row>
    <row r="217" spans="1:7" x14ac:dyDescent="0.25">
      <c r="A217" s="22" t="s">
        <v>763</v>
      </c>
      <c r="B217" s="22" t="s">
        <v>2275</v>
      </c>
      <c r="C217" s="36" t="s">
        <v>1948</v>
      </c>
      <c r="D217" s="69">
        <v>335000</v>
      </c>
      <c r="F217" s="22" t="s">
        <v>5</v>
      </c>
      <c r="G217" s="23" t="s">
        <v>858</v>
      </c>
    </row>
    <row r="218" spans="1:7" x14ac:dyDescent="0.25">
      <c r="A218" s="22" t="s">
        <v>764</v>
      </c>
      <c r="B218" s="22" t="s">
        <v>2276</v>
      </c>
      <c r="C218" s="36" t="s">
        <v>1956</v>
      </c>
      <c r="D218" s="69">
        <v>25000</v>
      </c>
      <c r="F218" s="22" t="s">
        <v>2277</v>
      </c>
      <c r="G218" s="23" t="s">
        <v>856</v>
      </c>
    </row>
    <row r="219" spans="1:7" x14ac:dyDescent="0.25">
      <c r="A219" s="22" t="s">
        <v>1310</v>
      </c>
      <c r="B219" s="22" t="s">
        <v>2278</v>
      </c>
      <c r="C219" s="36" t="s">
        <v>1950</v>
      </c>
      <c r="D219" s="69">
        <v>50000</v>
      </c>
      <c r="F219" s="22" t="s">
        <v>5</v>
      </c>
      <c r="G219" s="23" t="s">
        <v>857</v>
      </c>
    </row>
    <row r="220" spans="1:7" x14ac:dyDescent="0.25">
      <c r="A220" s="22" t="s">
        <v>766</v>
      </c>
      <c r="B220" s="22" t="s">
        <v>2279</v>
      </c>
      <c r="C220" s="36" t="s">
        <v>1950</v>
      </c>
      <c r="D220" s="69">
        <v>20000</v>
      </c>
      <c r="F220" s="22" t="s">
        <v>5</v>
      </c>
      <c r="G220" s="23" t="s">
        <v>857</v>
      </c>
    </row>
    <row r="221" spans="1:7" x14ac:dyDescent="0.25">
      <c r="A221" s="22" t="s">
        <v>768</v>
      </c>
      <c r="B221" s="22" t="s">
        <v>2280</v>
      </c>
      <c r="C221" s="36" t="s">
        <v>1950</v>
      </c>
      <c r="D221" s="69">
        <v>30000</v>
      </c>
      <c r="F221" s="22" t="s">
        <v>2250</v>
      </c>
      <c r="G221" s="23" t="s">
        <v>857</v>
      </c>
    </row>
    <row r="222" spans="1:7" x14ac:dyDescent="0.25">
      <c r="A222" s="22" t="s">
        <v>770</v>
      </c>
      <c r="B222" s="22" t="s">
        <v>2281</v>
      </c>
      <c r="C222" s="36" t="s">
        <v>1948</v>
      </c>
      <c r="D222" s="69">
        <v>20000</v>
      </c>
      <c r="F222" s="22" t="s">
        <v>5</v>
      </c>
      <c r="G222" s="23" t="s">
        <v>857</v>
      </c>
    </row>
    <row r="223" spans="1:7" x14ac:dyDescent="0.25">
      <c r="A223" s="22" t="s">
        <v>772</v>
      </c>
      <c r="B223" s="22" t="s">
        <v>2282</v>
      </c>
      <c r="C223" s="36" t="s">
        <v>1950</v>
      </c>
      <c r="D223" s="69">
        <v>15000</v>
      </c>
      <c r="F223" s="22" t="s">
        <v>5</v>
      </c>
      <c r="G223" s="23" t="s">
        <v>857</v>
      </c>
    </row>
    <row r="224" spans="1:7" x14ac:dyDescent="0.25">
      <c r="A224" s="22" t="s">
        <v>1320</v>
      </c>
      <c r="B224" s="22" t="s">
        <v>2283</v>
      </c>
      <c r="C224" s="36" t="s">
        <v>1948</v>
      </c>
      <c r="D224" s="69">
        <v>100000</v>
      </c>
      <c r="F224" s="22" t="s">
        <v>1820</v>
      </c>
      <c r="G224" s="23" t="s">
        <v>856</v>
      </c>
    </row>
    <row r="225" spans="1:7" x14ac:dyDescent="0.25">
      <c r="A225" s="22" t="s">
        <v>773</v>
      </c>
      <c r="B225" s="22" t="s">
        <v>2284</v>
      </c>
      <c r="C225" s="36" t="s">
        <v>1950</v>
      </c>
      <c r="D225" s="69">
        <v>20000</v>
      </c>
      <c r="F225" s="22" t="s">
        <v>5</v>
      </c>
      <c r="G225" s="23" t="s">
        <v>857</v>
      </c>
    </row>
    <row r="226" spans="1:7" x14ac:dyDescent="0.25">
      <c r="A226" s="22" t="s">
        <v>1324</v>
      </c>
      <c r="B226" s="22" t="s">
        <v>2285</v>
      </c>
      <c r="C226" s="36" t="s">
        <v>1946</v>
      </c>
      <c r="D226" s="69">
        <v>10000</v>
      </c>
      <c r="F226" s="22" t="s">
        <v>5</v>
      </c>
      <c r="G226" s="23" t="s">
        <v>857</v>
      </c>
    </row>
    <row r="227" spans="1:7" x14ac:dyDescent="0.25">
      <c r="A227" s="22" t="s">
        <v>2286</v>
      </c>
      <c r="B227" s="22" t="s">
        <v>2287</v>
      </c>
      <c r="C227" s="36" t="s">
        <v>1946</v>
      </c>
      <c r="D227" s="69">
        <v>20000</v>
      </c>
      <c r="F227" s="22" t="s">
        <v>5</v>
      </c>
      <c r="G227" s="23" t="s">
        <v>857</v>
      </c>
    </row>
    <row r="228" spans="1:7" x14ac:dyDescent="0.25">
      <c r="A228" s="22" t="s">
        <v>777</v>
      </c>
      <c r="B228" s="22" t="s">
        <v>2288</v>
      </c>
      <c r="C228" s="36" t="s">
        <v>1950</v>
      </c>
      <c r="D228" s="69">
        <v>30000</v>
      </c>
      <c r="F228" s="22" t="s">
        <v>416</v>
      </c>
      <c r="G228" s="23" t="s">
        <v>858</v>
      </c>
    </row>
    <row r="229" spans="1:7" x14ac:dyDescent="0.25">
      <c r="A229" s="22" t="s">
        <v>778</v>
      </c>
      <c r="B229" s="22" t="s">
        <v>2289</v>
      </c>
      <c r="C229" s="36" t="s">
        <v>1948</v>
      </c>
      <c r="D229" s="69">
        <v>20000</v>
      </c>
      <c r="F229" s="22" t="s">
        <v>1826</v>
      </c>
      <c r="G229" s="23" t="s">
        <v>856</v>
      </c>
    </row>
    <row r="230" spans="1:7" x14ac:dyDescent="0.25">
      <c r="A230" s="22" t="s">
        <v>779</v>
      </c>
      <c r="B230" s="22" t="s">
        <v>2290</v>
      </c>
      <c r="C230" s="36" t="s">
        <v>1946</v>
      </c>
      <c r="D230" s="69">
        <v>250000</v>
      </c>
      <c r="F230" s="22" t="s">
        <v>2291</v>
      </c>
      <c r="G230" s="23" t="s">
        <v>856</v>
      </c>
    </row>
    <row r="231" spans="1:7" x14ac:dyDescent="0.25">
      <c r="A231" s="22" t="s">
        <v>2292</v>
      </c>
      <c r="B231" s="22" t="s">
        <v>2293</v>
      </c>
      <c r="C231" s="36" t="s">
        <v>1946</v>
      </c>
      <c r="D231" s="69">
        <v>200000</v>
      </c>
      <c r="F231" s="22" t="s">
        <v>2294</v>
      </c>
      <c r="G231" s="23" t="s">
        <v>855</v>
      </c>
    </row>
    <row r="232" spans="1:7" x14ac:dyDescent="0.25">
      <c r="A232" s="22" t="s">
        <v>780</v>
      </c>
      <c r="B232" s="22" t="s">
        <v>2295</v>
      </c>
      <c r="C232" s="36" t="s">
        <v>1946</v>
      </c>
      <c r="D232" s="69">
        <v>90000</v>
      </c>
      <c r="F232" s="22" t="s">
        <v>424</v>
      </c>
      <c r="G232" s="23" t="s">
        <v>857</v>
      </c>
    </row>
    <row r="233" spans="1:7" x14ac:dyDescent="0.25">
      <c r="A233" s="22" t="s">
        <v>1343</v>
      </c>
      <c r="B233" s="22" t="s">
        <v>2296</v>
      </c>
      <c r="C233" s="36" t="s">
        <v>1950</v>
      </c>
      <c r="D233" s="69">
        <v>75000</v>
      </c>
      <c r="F233" s="22" t="s">
        <v>2297</v>
      </c>
      <c r="G233" s="23" t="s">
        <v>858</v>
      </c>
    </row>
    <row r="234" spans="1:7" x14ac:dyDescent="0.25">
      <c r="A234" s="22" t="s">
        <v>1348</v>
      </c>
      <c r="B234" s="22" t="s">
        <v>2298</v>
      </c>
      <c r="C234" s="36" t="s">
        <v>1948</v>
      </c>
      <c r="D234" s="69">
        <v>10000</v>
      </c>
      <c r="F234" s="22" t="s">
        <v>5</v>
      </c>
      <c r="G234" s="23" t="s">
        <v>858</v>
      </c>
    </row>
    <row r="235" spans="1:7" x14ac:dyDescent="0.25">
      <c r="A235" s="22" t="s">
        <v>782</v>
      </c>
      <c r="B235" s="22" t="s">
        <v>2299</v>
      </c>
      <c r="C235" s="36" t="s">
        <v>1946</v>
      </c>
      <c r="D235" s="69">
        <v>250000</v>
      </c>
      <c r="F235" s="22" t="s">
        <v>5</v>
      </c>
      <c r="G235" s="23" t="s">
        <v>855</v>
      </c>
    </row>
    <row r="236" spans="1:7" x14ac:dyDescent="0.25">
      <c r="A236" s="22" t="s">
        <v>783</v>
      </c>
      <c r="B236" s="22" t="s">
        <v>2300</v>
      </c>
      <c r="C236" s="36" t="s">
        <v>1948</v>
      </c>
      <c r="D236" s="69">
        <v>50000</v>
      </c>
      <c r="F236" s="22" t="s">
        <v>428</v>
      </c>
      <c r="G236" s="23" t="s">
        <v>858</v>
      </c>
    </row>
    <row r="237" spans="1:7" x14ac:dyDescent="0.25">
      <c r="A237" s="22" t="s">
        <v>785</v>
      </c>
      <c r="B237" s="22" t="s">
        <v>2301</v>
      </c>
      <c r="C237" s="36" t="s">
        <v>1948</v>
      </c>
      <c r="D237" s="69">
        <v>25000</v>
      </c>
      <c r="F237" s="22" t="s">
        <v>2222</v>
      </c>
      <c r="G237" s="23" t="s">
        <v>857</v>
      </c>
    </row>
    <row r="238" spans="1:7" x14ac:dyDescent="0.25">
      <c r="A238" s="22" t="s">
        <v>786</v>
      </c>
      <c r="B238" s="22" t="s">
        <v>2302</v>
      </c>
      <c r="C238" s="36" t="s">
        <v>1946</v>
      </c>
      <c r="D238" s="69">
        <v>12500</v>
      </c>
      <c r="F238" s="22" t="s">
        <v>5</v>
      </c>
      <c r="G238" s="23" t="s">
        <v>855</v>
      </c>
    </row>
    <row r="239" spans="1:7" x14ac:dyDescent="0.25">
      <c r="A239" s="22" t="s">
        <v>1353</v>
      </c>
      <c r="B239" s="22" t="s">
        <v>2303</v>
      </c>
      <c r="C239" s="36" t="s">
        <v>1956</v>
      </c>
      <c r="D239" s="69">
        <v>25000</v>
      </c>
      <c r="F239" s="22" t="s">
        <v>5</v>
      </c>
      <c r="G239" s="23" t="s">
        <v>858</v>
      </c>
    </row>
    <row r="240" spans="1:7" x14ac:dyDescent="0.25">
      <c r="A240" s="22" t="s">
        <v>788</v>
      </c>
      <c r="B240" s="22" t="s">
        <v>2304</v>
      </c>
      <c r="C240" s="36" t="s">
        <v>1946</v>
      </c>
      <c r="D240" s="69">
        <v>65000</v>
      </c>
      <c r="F240" s="22" t="s">
        <v>436</v>
      </c>
      <c r="G240" s="23" t="s">
        <v>858</v>
      </c>
    </row>
    <row r="241" spans="1:7" x14ac:dyDescent="0.25">
      <c r="A241" s="22" t="s">
        <v>795</v>
      </c>
      <c r="B241" s="22" t="s">
        <v>2305</v>
      </c>
      <c r="C241" s="36" t="s">
        <v>1948</v>
      </c>
      <c r="D241" s="69">
        <v>10000</v>
      </c>
      <c r="F241" s="22" t="s">
        <v>5</v>
      </c>
      <c r="G241" s="23" t="s">
        <v>857</v>
      </c>
    </row>
    <row r="242" spans="1:7" x14ac:dyDescent="0.25">
      <c r="A242" s="22" t="s">
        <v>798</v>
      </c>
      <c r="B242" s="22" t="s">
        <v>2306</v>
      </c>
      <c r="C242" s="36" t="s">
        <v>1946</v>
      </c>
      <c r="D242" s="69">
        <v>60000</v>
      </c>
      <c r="F242" s="22" t="s">
        <v>454</v>
      </c>
      <c r="G242" s="23" t="s">
        <v>857</v>
      </c>
    </row>
    <row r="243" spans="1:7" x14ac:dyDescent="0.25">
      <c r="A243" s="22" t="s">
        <v>1849</v>
      </c>
      <c r="B243" s="22" t="s">
        <v>2307</v>
      </c>
      <c r="C243" s="36" t="s">
        <v>2308</v>
      </c>
      <c r="D243" s="69">
        <v>250000</v>
      </c>
      <c r="F243" s="22" t="s">
        <v>1852</v>
      </c>
      <c r="G243" s="23" t="s">
        <v>855</v>
      </c>
    </row>
    <row r="244" spans="1:7" x14ac:dyDescent="0.25">
      <c r="A244" s="22" t="s">
        <v>2309</v>
      </c>
      <c r="B244" s="22" t="s">
        <v>2310</v>
      </c>
      <c r="C244" s="36" t="s">
        <v>1950</v>
      </c>
      <c r="D244" s="69">
        <v>50000</v>
      </c>
      <c r="F244" s="22" t="s">
        <v>2311</v>
      </c>
      <c r="G244" s="23" t="s">
        <v>855</v>
      </c>
    </row>
    <row r="245" spans="1:7" x14ac:dyDescent="0.25">
      <c r="A245" s="22" t="s">
        <v>799</v>
      </c>
      <c r="B245" s="22" t="s">
        <v>2312</v>
      </c>
      <c r="C245" s="36" t="s">
        <v>1946</v>
      </c>
      <c r="D245" s="69">
        <v>75000</v>
      </c>
      <c r="F245" s="22" t="s">
        <v>5</v>
      </c>
      <c r="G245" s="23" t="s">
        <v>857</v>
      </c>
    </row>
    <row r="246" spans="1:7" x14ac:dyDescent="0.25">
      <c r="A246" s="22" t="s">
        <v>799</v>
      </c>
      <c r="B246" s="22" t="s">
        <v>2313</v>
      </c>
      <c r="C246" s="36" t="s">
        <v>1950</v>
      </c>
      <c r="D246" s="69">
        <v>25000</v>
      </c>
      <c r="F246" s="22" t="s">
        <v>2314</v>
      </c>
      <c r="G246" s="23" t="s">
        <v>857</v>
      </c>
    </row>
    <row r="247" spans="1:7" x14ac:dyDescent="0.25">
      <c r="A247" s="22" t="s">
        <v>1854</v>
      </c>
      <c r="B247" s="22" t="s">
        <v>2315</v>
      </c>
      <c r="C247" s="36" t="s">
        <v>1946</v>
      </c>
      <c r="D247" s="69">
        <v>40000</v>
      </c>
      <c r="F247" s="22" t="s">
        <v>5</v>
      </c>
      <c r="G247" s="23" t="s">
        <v>857</v>
      </c>
    </row>
    <row r="248" spans="1:7" x14ac:dyDescent="0.25">
      <c r="A248" s="22" t="s">
        <v>1371</v>
      </c>
      <c r="B248" s="22" t="s">
        <v>2316</v>
      </c>
      <c r="C248" s="36" t="s">
        <v>1946</v>
      </c>
      <c r="D248" s="69">
        <v>135000</v>
      </c>
      <c r="F248" s="22" t="s">
        <v>2317</v>
      </c>
      <c r="G248" s="23" t="s">
        <v>856</v>
      </c>
    </row>
    <row r="249" spans="1:7" x14ac:dyDescent="0.25">
      <c r="A249" s="22" t="s">
        <v>804</v>
      </c>
      <c r="B249" s="22" t="s">
        <v>2318</v>
      </c>
      <c r="C249" s="36" t="s">
        <v>1948</v>
      </c>
      <c r="D249" s="69">
        <v>100000</v>
      </c>
      <c r="F249" s="22" t="s">
        <v>2319</v>
      </c>
      <c r="G249" s="23" t="s">
        <v>855</v>
      </c>
    </row>
    <row r="250" spans="1:7" x14ac:dyDescent="0.25">
      <c r="A250" s="22" t="s">
        <v>1378</v>
      </c>
      <c r="B250" s="22" t="s">
        <v>2320</v>
      </c>
      <c r="C250" s="36" t="s">
        <v>1948</v>
      </c>
      <c r="D250" s="69">
        <v>25000</v>
      </c>
      <c r="F250" s="22" t="s">
        <v>2222</v>
      </c>
      <c r="G250" s="23" t="s">
        <v>857</v>
      </c>
    </row>
    <row r="251" spans="1:7" x14ac:dyDescent="0.25">
      <c r="A251" s="22" t="s">
        <v>1381</v>
      </c>
      <c r="B251" s="22" t="s">
        <v>2321</v>
      </c>
      <c r="C251" s="36" t="s">
        <v>1946</v>
      </c>
      <c r="D251" s="69">
        <v>20000</v>
      </c>
      <c r="F251" s="22" t="s">
        <v>1383</v>
      </c>
      <c r="G251" s="23" t="s">
        <v>857</v>
      </c>
    </row>
    <row r="252" spans="1:7" x14ac:dyDescent="0.25">
      <c r="A252" s="22" t="s">
        <v>1384</v>
      </c>
      <c r="B252" s="22" t="s">
        <v>2322</v>
      </c>
      <c r="C252" s="36" t="s">
        <v>1946</v>
      </c>
      <c r="D252" s="69">
        <v>50000</v>
      </c>
      <c r="F252" s="22" t="s">
        <v>2323</v>
      </c>
      <c r="G252" s="23" t="s">
        <v>857</v>
      </c>
    </row>
    <row r="253" spans="1:7" x14ac:dyDescent="0.25">
      <c r="A253" s="22" t="s">
        <v>805</v>
      </c>
      <c r="B253" s="22" t="s">
        <v>2324</v>
      </c>
      <c r="C253" s="36" t="s">
        <v>1946</v>
      </c>
      <c r="D253" s="69">
        <v>25000</v>
      </c>
      <c r="F253" s="22" t="s">
        <v>466</v>
      </c>
      <c r="G253" s="23" t="s">
        <v>857</v>
      </c>
    </row>
    <row r="254" spans="1:7" x14ac:dyDescent="0.25">
      <c r="A254" s="22" t="s">
        <v>806</v>
      </c>
      <c r="B254" s="22" t="s">
        <v>2325</v>
      </c>
      <c r="C254" s="36" t="s">
        <v>1956</v>
      </c>
      <c r="D254" s="69">
        <v>20000</v>
      </c>
      <c r="F254" s="22" t="s">
        <v>468</v>
      </c>
      <c r="G254" s="23" t="s">
        <v>857</v>
      </c>
    </row>
    <row r="255" spans="1:7" x14ac:dyDescent="0.25">
      <c r="A255" s="22" t="s">
        <v>809</v>
      </c>
      <c r="B255" s="22" t="s">
        <v>2326</v>
      </c>
      <c r="C255" s="36" t="s">
        <v>1950</v>
      </c>
      <c r="D255" s="69">
        <v>550000</v>
      </c>
      <c r="F255" s="22" t="s">
        <v>474</v>
      </c>
      <c r="G255" s="23" t="s">
        <v>856</v>
      </c>
    </row>
    <row r="256" spans="1:7" x14ac:dyDescent="0.25">
      <c r="A256" s="22" t="s">
        <v>811</v>
      </c>
      <c r="B256" s="22" t="s">
        <v>2327</v>
      </c>
      <c r="C256" s="36" t="s">
        <v>1948</v>
      </c>
      <c r="D256" s="69">
        <v>300000</v>
      </c>
      <c r="F256" s="22" t="s">
        <v>5</v>
      </c>
      <c r="G256" s="23" t="s">
        <v>857</v>
      </c>
    </row>
    <row r="257" spans="1:7" x14ac:dyDescent="0.25">
      <c r="A257" s="22" t="s">
        <v>1870</v>
      </c>
      <c r="B257" s="22" t="s">
        <v>2328</v>
      </c>
      <c r="C257" s="36" t="s">
        <v>1950</v>
      </c>
      <c r="D257" s="69">
        <v>90000</v>
      </c>
      <c r="F257" s="22" t="s">
        <v>5</v>
      </c>
      <c r="G257" s="23" t="s">
        <v>855</v>
      </c>
    </row>
    <row r="258" spans="1:7" x14ac:dyDescent="0.25">
      <c r="A258" s="22" t="s">
        <v>816</v>
      </c>
      <c r="B258" s="22" t="s">
        <v>2329</v>
      </c>
      <c r="C258" s="36" t="s">
        <v>1948</v>
      </c>
      <c r="D258" s="69">
        <v>65000</v>
      </c>
      <c r="F258" s="22" t="s">
        <v>5</v>
      </c>
      <c r="G258" s="23" t="s">
        <v>857</v>
      </c>
    </row>
    <row r="259" spans="1:7" x14ac:dyDescent="0.25">
      <c r="A259" s="22" t="s">
        <v>1875</v>
      </c>
      <c r="B259" s="22" t="s">
        <v>2330</v>
      </c>
      <c r="C259" s="36" t="s">
        <v>1946</v>
      </c>
      <c r="D259" s="69">
        <v>40000</v>
      </c>
      <c r="F259" s="22" t="s">
        <v>5</v>
      </c>
      <c r="G259" s="23" t="s">
        <v>857</v>
      </c>
    </row>
    <row r="260" spans="1:7" x14ac:dyDescent="0.25">
      <c r="A260" s="22" t="s">
        <v>818</v>
      </c>
      <c r="B260" s="22" t="s">
        <v>2331</v>
      </c>
      <c r="C260" s="36" t="s">
        <v>1948</v>
      </c>
      <c r="D260" s="69">
        <v>35000</v>
      </c>
      <c r="F260" s="22" t="s">
        <v>2332</v>
      </c>
      <c r="G260" s="23" t="s">
        <v>856</v>
      </c>
    </row>
    <row r="261" spans="1:7" x14ac:dyDescent="0.25">
      <c r="A261" s="22" t="s">
        <v>2333</v>
      </c>
      <c r="B261" s="22" t="s">
        <v>2334</v>
      </c>
      <c r="C261" s="36" t="s">
        <v>1948</v>
      </c>
      <c r="D261" s="69">
        <v>10000</v>
      </c>
      <c r="F261" s="22" t="s">
        <v>5</v>
      </c>
      <c r="G261" s="23" t="s">
        <v>858</v>
      </c>
    </row>
    <row r="262" spans="1:7" x14ac:dyDescent="0.25">
      <c r="A262" s="22" t="s">
        <v>819</v>
      </c>
      <c r="B262" s="22" t="s">
        <v>2335</v>
      </c>
      <c r="C262" s="36" t="s">
        <v>1946</v>
      </c>
      <c r="D262" s="69">
        <v>50000</v>
      </c>
      <c r="F262" s="22" t="s">
        <v>5</v>
      </c>
      <c r="G262" s="23" t="s">
        <v>858</v>
      </c>
    </row>
    <row r="263" spans="1:7" x14ac:dyDescent="0.25">
      <c r="A263" s="22" t="s">
        <v>1412</v>
      </c>
      <c r="B263" s="22" t="s">
        <v>2336</v>
      </c>
      <c r="C263" s="36" t="s">
        <v>1956</v>
      </c>
      <c r="D263" s="69">
        <v>75000</v>
      </c>
      <c r="F263" s="22" t="s">
        <v>1414</v>
      </c>
      <c r="G263" s="23" t="s">
        <v>855</v>
      </c>
    </row>
    <row r="264" spans="1:7" x14ac:dyDescent="0.25">
      <c r="A264" s="22" t="s">
        <v>1412</v>
      </c>
      <c r="B264" s="22" t="s">
        <v>2337</v>
      </c>
      <c r="C264" s="36" t="s">
        <v>1950</v>
      </c>
      <c r="D264" s="69">
        <v>75000</v>
      </c>
      <c r="F264" s="22" t="s">
        <v>1414</v>
      </c>
      <c r="G264" s="23" t="s">
        <v>855</v>
      </c>
    </row>
    <row r="265" spans="1:7" x14ac:dyDescent="0.25">
      <c r="A265" s="22" t="s">
        <v>820</v>
      </c>
      <c r="B265" s="22" t="s">
        <v>2338</v>
      </c>
      <c r="C265" s="36" t="s">
        <v>1946</v>
      </c>
      <c r="D265" s="69">
        <v>15000</v>
      </c>
      <c r="F265" s="22" t="s">
        <v>5</v>
      </c>
      <c r="G265" s="23" t="s">
        <v>857</v>
      </c>
    </row>
    <row r="266" spans="1:7" x14ac:dyDescent="0.25">
      <c r="A266" s="22" t="s">
        <v>1887</v>
      </c>
      <c r="B266" s="22" t="s">
        <v>2339</v>
      </c>
      <c r="C266" s="36" t="s">
        <v>1948</v>
      </c>
      <c r="D266" s="69">
        <v>60000</v>
      </c>
      <c r="F266" s="22" t="s">
        <v>2340</v>
      </c>
      <c r="G266" s="23" t="s">
        <v>858</v>
      </c>
    </row>
    <row r="267" spans="1:7" x14ac:dyDescent="0.25">
      <c r="A267" s="22" t="s">
        <v>822</v>
      </c>
      <c r="B267" s="22" t="s">
        <v>2341</v>
      </c>
      <c r="C267" s="36" t="s">
        <v>1946</v>
      </c>
      <c r="D267" s="69">
        <v>50000</v>
      </c>
      <c r="F267" s="22" t="s">
        <v>2342</v>
      </c>
      <c r="G267" s="23" t="s">
        <v>856</v>
      </c>
    </row>
    <row r="268" spans="1:7" x14ac:dyDescent="0.25">
      <c r="A268" s="22" t="s">
        <v>823</v>
      </c>
      <c r="B268" s="22" t="s">
        <v>2343</v>
      </c>
      <c r="C268" s="36" t="s">
        <v>1950</v>
      </c>
      <c r="D268" s="69">
        <v>50000</v>
      </c>
      <c r="F268" s="22" t="s">
        <v>5</v>
      </c>
      <c r="G268" s="23" t="s">
        <v>857</v>
      </c>
    </row>
    <row r="269" spans="1:7" x14ac:dyDescent="0.25">
      <c r="A269" s="22" t="s">
        <v>825</v>
      </c>
      <c r="B269" s="22" t="s">
        <v>2344</v>
      </c>
      <c r="C269" s="36" t="s">
        <v>1948</v>
      </c>
      <c r="D269" s="69">
        <v>45000</v>
      </c>
      <c r="F269" s="22" t="s">
        <v>502</v>
      </c>
      <c r="G269" s="23" t="s">
        <v>855</v>
      </c>
    </row>
    <row r="270" spans="1:7" x14ac:dyDescent="0.25">
      <c r="A270" s="22" t="s">
        <v>2345</v>
      </c>
      <c r="B270" s="22" t="s">
        <v>2346</v>
      </c>
      <c r="C270" s="36" t="s">
        <v>1948</v>
      </c>
      <c r="D270" s="69">
        <v>20000</v>
      </c>
      <c r="F270" s="22" t="s">
        <v>5</v>
      </c>
      <c r="G270" s="23" t="s">
        <v>857</v>
      </c>
    </row>
    <row r="271" spans="1:7" x14ac:dyDescent="0.25">
      <c r="A271" s="22" t="s">
        <v>828</v>
      </c>
      <c r="B271" s="22" t="s">
        <v>2347</v>
      </c>
      <c r="C271" s="36" t="s">
        <v>1956</v>
      </c>
      <c r="D271" s="69">
        <v>10000</v>
      </c>
      <c r="F271" s="22" t="s">
        <v>2348</v>
      </c>
      <c r="G271" s="23" t="s">
        <v>858</v>
      </c>
    </row>
    <row r="272" spans="1:7" x14ac:dyDescent="0.25">
      <c r="A272" s="22" t="s">
        <v>829</v>
      </c>
      <c r="B272" s="22" t="s">
        <v>2349</v>
      </c>
      <c r="C272" s="36" t="s">
        <v>1946</v>
      </c>
      <c r="D272" s="69">
        <v>20000</v>
      </c>
      <c r="F272" s="22" t="s">
        <v>2350</v>
      </c>
      <c r="G272" s="23" t="s">
        <v>858</v>
      </c>
    </row>
    <row r="273" spans="1:7" x14ac:dyDescent="0.25">
      <c r="A273" s="22" t="s">
        <v>829</v>
      </c>
      <c r="B273" s="22" t="s">
        <v>2351</v>
      </c>
      <c r="C273" s="36" t="s">
        <v>1950</v>
      </c>
      <c r="D273" s="69">
        <v>65000</v>
      </c>
      <c r="F273" s="22" t="s">
        <v>2352</v>
      </c>
      <c r="G273" s="23" t="s">
        <v>858</v>
      </c>
    </row>
    <row r="274" spans="1:7" x14ac:dyDescent="0.25">
      <c r="A274" s="22" t="s">
        <v>831</v>
      </c>
      <c r="B274" s="22" t="s">
        <v>2353</v>
      </c>
      <c r="C274" s="36" t="s">
        <v>1950</v>
      </c>
      <c r="D274" s="69">
        <v>45000</v>
      </c>
      <c r="F274" s="22" t="s">
        <v>2354</v>
      </c>
      <c r="G274" s="23" t="s">
        <v>856</v>
      </c>
    </row>
    <row r="275" spans="1:7" x14ac:dyDescent="0.25">
      <c r="A275" s="22" t="s">
        <v>832</v>
      </c>
      <c r="B275" s="22" t="s">
        <v>2355</v>
      </c>
      <c r="C275" s="36" t="s">
        <v>1950</v>
      </c>
      <c r="D275" s="69">
        <v>50000</v>
      </c>
      <c r="F275" s="22" t="s">
        <v>2356</v>
      </c>
      <c r="G275" s="23" t="s">
        <v>858</v>
      </c>
    </row>
    <row r="276" spans="1:7" x14ac:dyDescent="0.25">
      <c r="A276" s="22" t="s">
        <v>832</v>
      </c>
      <c r="B276" s="22" t="s">
        <v>2357</v>
      </c>
      <c r="C276" s="36" t="s">
        <v>1950</v>
      </c>
      <c r="D276" s="69">
        <v>20000</v>
      </c>
      <c r="F276" s="22" t="s">
        <v>2358</v>
      </c>
      <c r="G276" s="23" t="s">
        <v>857</v>
      </c>
    </row>
    <row r="277" spans="1:7" x14ac:dyDescent="0.25">
      <c r="A277" s="22" t="s">
        <v>833</v>
      </c>
      <c r="B277" s="22" t="s">
        <v>2359</v>
      </c>
      <c r="C277" s="36" t="s">
        <v>1950</v>
      </c>
      <c r="D277" s="69">
        <v>40000</v>
      </c>
      <c r="F277" s="22" t="s">
        <v>519</v>
      </c>
      <c r="G277" s="23" t="s">
        <v>858</v>
      </c>
    </row>
    <row r="278" spans="1:7" x14ac:dyDescent="0.25">
      <c r="A278" s="22" t="s">
        <v>1448</v>
      </c>
      <c r="B278" s="22" t="s">
        <v>2360</v>
      </c>
      <c r="C278" s="36" t="s">
        <v>1948</v>
      </c>
      <c r="D278" s="69">
        <v>9425</v>
      </c>
      <c r="F278" s="22" t="s">
        <v>1450</v>
      </c>
      <c r="G278" s="23" t="s">
        <v>857</v>
      </c>
    </row>
    <row r="279" spans="1:7" x14ac:dyDescent="0.25">
      <c r="A279" s="22" t="s">
        <v>834</v>
      </c>
      <c r="B279" s="22" t="s">
        <v>2361</v>
      </c>
      <c r="C279" s="36" t="s">
        <v>1946</v>
      </c>
      <c r="D279" s="69">
        <v>10000</v>
      </c>
      <c r="F279" s="22" t="s">
        <v>5</v>
      </c>
      <c r="G279" s="23" t="s">
        <v>857</v>
      </c>
    </row>
    <row r="280" spans="1:7" x14ac:dyDescent="0.25">
      <c r="A280" s="22" t="s">
        <v>835</v>
      </c>
      <c r="B280" s="22" t="s">
        <v>2362</v>
      </c>
      <c r="C280" s="36" t="s">
        <v>1948</v>
      </c>
      <c r="D280" s="69">
        <v>25000</v>
      </c>
      <c r="F280" s="22" t="s">
        <v>5</v>
      </c>
      <c r="G280" s="23" t="s">
        <v>855</v>
      </c>
    </row>
    <row r="281" spans="1:7" x14ac:dyDescent="0.25">
      <c r="A281" s="22" t="s">
        <v>836</v>
      </c>
      <c r="B281" s="22" t="s">
        <v>2363</v>
      </c>
      <c r="C281" s="36" t="s">
        <v>1948</v>
      </c>
      <c r="D281" s="69">
        <v>50000</v>
      </c>
      <c r="F281" s="22" t="s">
        <v>1917</v>
      </c>
      <c r="G281" s="23" t="s">
        <v>856</v>
      </c>
    </row>
    <row r="282" spans="1:7" x14ac:dyDescent="0.25">
      <c r="A282" s="22" t="s">
        <v>2364</v>
      </c>
      <c r="B282" s="22" t="s">
        <v>2365</v>
      </c>
      <c r="C282" s="36" t="s">
        <v>1956</v>
      </c>
      <c r="D282" s="69">
        <v>10000</v>
      </c>
      <c r="F282" s="22" t="s">
        <v>5</v>
      </c>
      <c r="G282" s="23" t="s">
        <v>857</v>
      </c>
    </row>
    <row r="283" spans="1:7" x14ac:dyDescent="0.25">
      <c r="A283" s="22" t="s">
        <v>1453</v>
      </c>
      <c r="B283" s="22" t="s">
        <v>2366</v>
      </c>
      <c r="C283" s="36" t="s">
        <v>1946</v>
      </c>
      <c r="D283" s="69">
        <v>20000</v>
      </c>
      <c r="F283" s="22" t="s">
        <v>5</v>
      </c>
      <c r="G283" s="23" t="s">
        <v>857</v>
      </c>
    </row>
    <row r="284" spans="1:7" x14ac:dyDescent="0.25">
      <c r="A284" s="22" t="s">
        <v>837</v>
      </c>
      <c r="B284" s="22" t="s">
        <v>2367</v>
      </c>
      <c r="C284" s="36" t="s">
        <v>1950</v>
      </c>
      <c r="D284" s="69">
        <v>10000</v>
      </c>
      <c r="F284" s="22" t="s">
        <v>525</v>
      </c>
      <c r="G284" s="23" t="s">
        <v>856</v>
      </c>
    </row>
    <row r="285" spans="1:7" x14ac:dyDescent="0.25">
      <c r="A285" s="22" t="s">
        <v>1463</v>
      </c>
      <c r="B285" s="22" t="s">
        <v>2368</v>
      </c>
      <c r="C285" s="36" t="s">
        <v>1948</v>
      </c>
      <c r="D285" s="69">
        <v>10000</v>
      </c>
      <c r="F285" s="22" t="s">
        <v>5</v>
      </c>
      <c r="G285" s="23" t="s">
        <v>857</v>
      </c>
    </row>
    <row r="286" spans="1:7" x14ac:dyDescent="0.25">
      <c r="A286" s="22" t="s">
        <v>840</v>
      </c>
      <c r="B286" s="22" t="s">
        <v>2369</v>
      </c>
      <c r="C286" s="36" t="s">
        <v>1950</v>
      </c>
      <c r="D286" s="69">
        <v>60000</v>
      </c>
      <c r="F286" s="22" t="s">
        <v>2370</v>
      </c>
      <c r="G286" s="23" t="s">
        <v>857</v>
      </c>
    </row>
    <row r="287" spans="1:7" x14ac:dyDescent="0.25">
      <c r="A287" s="22" t="s">
        <v>842</v>
      </c>
      <c r="B287" s="22" t="s">
        <v>2371</v>
      </c>
      <c r="C287" s="36" t="s">
        <v>1950</v>
      </c>
      <c r="D287" s="69">
        <v>10000</v>
      </c>
      <c r="F287" s="22" t="s">
        <v>2372</v>
      </c>
      <c r="G287" s="23" t="s">
        <v>857</v>
      </c>
    </row>
    <row r="288" spans="1:7" x14ac:dyDescent="0.25">
      <c r="A288" s="22" t="s">
        <v>1927</v>
      </c>
      <c r="B288" s="22" t="s">
        <v>2373</v>
      </c>
      <c r="C288" s="36" t="s">
        <v>1948</v>
      </c>
      <c r="D288" s="69">
        <v>250000</v>
      </c>
      <c r="F288" s="22" t="s">
        <v>5</v>
      </c>
      <c r="G288" s="23" t="s">
        <v>857</v>
      </c>
    </row>
    <row r="289" spans="1:7" x14ac:dyDescent="0.25">
      <c r="A289" s="22" t="s">
        <v>1927</v>
      </c>
      <c r="B289" s="22" t="s">
        <v>2374</v>
      </c>
      <c r="C289" s="36" t="s">
        <v>1950</v>
      </c>
      <c r="D289" s="69">
        <v>250000</v>
      </c>
      <c r="F289" s="22" t="s">
        <v>5</v>
      </c>
      <c r="G289" s="23" t="s">
        <v>857</v>
      </c>
    </row>
    <row r="290" spans="1:7" x14ac:dyDescent="0.25">
      <c r="A290" s="22" t="s">
        <v>1928</v>
      </c>
      <c r="B290" s="22" t="s">
        <v>2375</v>
      </c>
      <c r="C290" s="36" t="s">
        <v>1946</v>
      </c>
      <c r="D290" s="69">
        <v>50000</v>
      </c>
      <c r="F290" s="22" t="s">
        <v>1930</v>
      </c>
      <c r="G290" s="23" t="s">
        <v>857</v>
      </c>
    </row>
    <row r="291" spans="1:7" x14ac:dyDescent="0.25">
      <c r="A291" s="22" t="s">
        <v>845</v>
      </c>
      <c r="B291" s="22" t="s">
        <v>2376</v>
      </c>
      <c r="C291" s="36" t="s">
        <v>1948</v>
      </c>
      <c r="D291" s="69">
        <v>375000</v>
      </c>
      <c r="F291" s="22" t="s">
        <v>5</v>
      </c>
      <c r="G291" s="23" t="s">
        <v>857</v>
      </c>
    </row>
    <row r="292" spans="1:7" x14ac:dyDescent="0.25">
      <c r="A292" s="22" t="s">
        <v>846</v>
      </c>
      <c r="B292" s="22" t="s">
        <v>2377</v>
      </c>
      <c r="C292" s="36" t="s">
        <v>1948</v>
      </c>
      <c r="D292" s="69">
        <v>50000</v>
      </c>
      <c r="F292" s="22" t="s">
        <v>5</v>
      </c>
      <c r="G292" s="23" t="s">
        <v>857</v>
      </c>
    </row>
    <row r="293" spans="1:7" x14ac:dyDescent="0.25">
      <c r="A293" s="22" t="s">
        <v>847</v>
      </c>
      <c r="B293" s="22" t="s">
        <v>2378</v>
      </c>
      <c r="C293" s="36" t="s">
        <v>1946</v>
      </c>
      <c r="D293" s="69">
        <v>50000</v>
      </c>
      <c r="F293" s="22" t="s">
        <v>5</v>
      </c>
      <c r="G293" s="23" t="s">
        <v>858</v>
      </c>
    </row>
    <row r="294" spans="1:7" x14ac:dyDescent="0.25">
      <c r="A294" s="22" t="s">
        <v>847</v>
      </c>
      <c r="B294" s="22" t="s">
        <v>2379</v>
      </c>
      <c r="C294" s="36" t="s">
        <v>1950</v>
      </c>
      <c r="D294" s="69">
        <v>90000</v>
      </c>
      <c r="F294" s="22" t="s">
        <v>1907</v>
      </c>
      <c r="G294" s="23" t="s">
        <v>856</v>
      </c>
    </row>
    <row r="295" spans="1:7" x14ac:dyDescent="0.25">
      <c r="A295" s="22" t="s">
        <v>1935</v>
      </c>
      <c r="B295" s="22" t="s">
        <v>2380</v>
      </c>
      <c r="C295" s="36" t="s">
        <v>1948</v>
      </c>
      <c r="D295" s="69">
        <v>100000</v>
      </c>
      <c r="F295" s="22" t="s">
        <v>2381</v>
      </c>
      <c r="G295" s="23" t="s">
        <v>857</v>
      </c>
    </row>
    <row r="296" spans="1:7" x14ac:dyDescent="0.25">
      <c r="A296" s="22" t="s">
        <v>1935</v>
      </c>
      <c r="B296" s="22" t="s">
        <v>2382</v>
      </c>
      <c r="C296" s="36" t="s">
        <v>2208</v>
      </c>
      <c r="D296" s="69">
        <v>100000</v>
      </c>
      <c r="F296" s="22" t="s">
        <v>116</v>
      </c>
      <c r="G296" s="23" t="s">
        <v>856</v>
      </c>
    </row>
    <row r="297" spans="1:7" x14ac:dyDescent="0.25">
      <c r="A297" s="22" t="s">
        <v>848</v>
      </c>
      <c r="B297" s="22" t="s">
        <v>2383</v>
      </c>
      <c r="C297" s="36" t="s">
        <v>1948</v>
      </c>
      <c r="D297" s="69">
        <v>25000</v>
      </c>
      <c r="F297" s="22" t="s">
        <v>5</v>
      </c>
      <c r="G297" s="23" t="s">
        <v>857</v>
      </c>
    </row>
    <row r="298" spans="1:7" x14ac:dyDescent="0.25">
      <c r="A298" s="22" t="s">
        <v>2384</v>
      </c>
      <c r="B298" s="22" t="s">
        <v>2385</v>
      </c>
      <c r="C298" s="36" t="s">
        <v>1948</v>
      </c>
      <c r="D298" s="69">
        <v>300000</v>
      </c>
      <c r="F298" s="22" t="s">
        <v>2386</v>
      </c>
      <c r="G298" s="23" t="s">
        <v>855</v>
      </c>
    </row>
    <row r="299" spans="1:7" x14ac:dyDescent="0.25">
      <c r="A299" s="22" t="s">
        <v>2384</v>
      </c>
      <c r="B299" s="22" t="s">
        <v>2387</v>
      </c>
      <c r="C299" s="36" t="s">
        <v>1950</v>
      </c>
      <c r="D299" s="69">
        <v>25000</v>
      </c>
      <c r="F299" s="22" t="s">
        <v>2388</v>
      </c>
      <c r="G299" s="23" t="s">
        <v>856</v>
      </c>
    </row>
    <row r="300" spans="1:7" x14ac:dyDescent="0.25">
      <c r="A300" s="22" t="s">
        <v>851</v>
      </c>
      <c r="B300" s="22" t="s">
        <v>2389</v>
      </c>
      <c r="C300" s="36" t="s">
        <v>1956</v>
      </c>
      <c r="D300" s="69">
        <v>30000</v>
      </c>
      <c r="F300" s="22" t="s">
        <v>5</v>
      </c>
      <c r="G300" s="23" t="s">
        <v>857</v>
      </c>
    </row>
    <row r="301" spans="1:7" x14ac:dyDescent="0.25">
      <c r="A301" s="22" t="s">
        <v>852</v>
      </c>
      <c r="B301" s="22" t="s">
        <v>2390</v>
      </c>
      <c r="C301" s="36" t="s">
        <v>1946</v>
      </c>
      <c r="D301" s="69">
        <v>10000</v>
      </c>
      <c r="F301" s="22" t="s">
        <v>554</v>
      </c>
      <c r="G301" s="23" t="s">
        <v>858</v>
      </c>
    </row>
    <row r="302" spans="1:7" x14ac:dyDescent="0.25">
      <c r="A302" s="22" t="s">
        <v>852</v>
      </c>
      <c r="B302" s="22" t="s">
        <v>2391</v>
      </c>
      <c r="C302" s="36" t="s">
        <v>1950</v>
      </c>
      <c r="D302" s="69">
        <v>10000</v>
      </c>
      <c r="F302" s="22" t="s">
        <v>5</v>
      </c>
      <c r="G302" s="23" t="s">
        <v>858</v>
      </c>
    </row>
    <row r="303" spans="1:7" x14ac:dyDescent="0.25">
      <c r="A303" s="22" t="s">
        <v>854</v>
      </c>
      <c r="B303" s="22" t="s">
        <v>2392</v>
      </c>
      <c r="C303" s="36" t="s">
        <v>1950</v>
      </c>
      <c r="D303" s="69">
        <v>70000</v>
      </c>
      <c r="F303" s="22" t="s">
        <v>5</v>
      </c>
      <c r="G303" s="23" t="s">
        <v>857</v>
      </c>
    </row>
    <row r="304" spans="1:7" x14ac:dyDescent="0.25">
      <c r="A304" s="22">
        <v>302</v>
      </c>
      <c r="D304" s="69">
        <f>SUM(D2:D303)</f>
        <v>26410500</v>
      </c>
    </row>
  </sheetData>
  <printOptions gridLines="1"/>
  <pageMargins left="0.25" right="0.25" top="0.75" bottom="0.75" header="0.3" footer="0.3"/>
  <pageSetup scale="92" fitToHeight="0" orientation="landscape" r:id="rId1"/>
  <headerFooter>
    <oddHeader>&amp;C&amp;"Times New Roman,Regular"2012 Grants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0"/>
  <sheetViews>
    <sheetView topLeftCell="A277" workbookViewId="0">
      <selection activeCell="D310" sqref="D310"/>
    </sheetView>
  </sheetViews>
  <sheetFormatPr defaultRowHeight="15" x14ac:dyDescent="0.25"/>
  <cols>
    <col min="1" max="1" width="51" customWidth="1"/>
    <col min="2" max="2" width="10.5703125" bestFit="1" customWidth="1"/>
    <col min="3" max="3" width="10.140625" style="37" bestFit="1" customWidth="1"/>
    <col min="4" max="4" width="9.85546875" style="69" bestFit="1" customWidth="1"/>
    <col min="5" max="5" width="42.42578125" customWidth="1"/>
    <col min="6" max="6" width="16.42578125" customWidth="1"/>
  </cols>
  <sheetData>
    <row r="1" spans="1:6" s="1" customFormat="1" ht="14.25" x14ac:dyDescent="0.2">
      <c r="A1" s="38" t="s">
        <v>0</v>
      </c>
      <c r="B1" s="38" t="s">
        <v>859</v>
      </c>
      <c r="C1" s="39" t="s">
        <v>860</v>
      </c>
      <c r="D1" s="24" t="s">
        <v>1</v>
      </c>
      <c r="E1" s="38" t="s">
        <v>2</v>
      </c>
      <c r="F1" s="40" t="s">
        <v>3</v>
      </c>
    </row>
    <row r="2" spans="1:6" x14ac:dyDescent="0.25">
      <c r="A2" s="22" t="s">
        <v>561</v>
      </c>
      <c r="B2" s="22" t="s">
        <v>1951</v>
      </c>
      <c r="C2" s="36" t="s">
        <v>1948</v>
      </c>
      <c r="D2" s="69">
        <v>50000</v>
      </c>
      <c r="E2" s="22" t="s">
        <v>5</v>
      </c>
      <c r="F2" s="23" t="s">
        <v>858</v>
      </c>
    </row>
    <row r="3" spans="1:6" x14ac:dyDescent="0.25">
      <c r="A3" s="22" t="s">
        <v>568</v>
      </c>
      <c r="B3" s="22" t="s">
        <v>1957</v>
      </c>
      <c r="C3" s="36" t="s">
        <v>1950</v>
      </c>
      <c r="D3" s="69">
        <v>35000</v>
      </c>
      <c r="E3" s="22" t="s">
        <v>1958</v>
      </c>
      <c r="F3" s="23" t="s">
        <v>858</v>
      </c>
    </row>
    <row r="4" spans="1:6" x14ac:dyDescent="0.25">
      <c r="A4" s="22" t="s">
        <v>569</v>
      </c>
      <c r="B4" s="22" t="s">
        <v>1959</v>
      </c>
      <c r="C4" s="36" t="s">
        <v>1956</v>
      </c>
      <c r="D4" s="69">
        <v>30000</v>
      </c>
      <c r="E4" s="22" t="s">
        <v>1960</v>
      </c>
      <c r="F4" s="23" t="s">
        <v>858</v>
      </c>
    </row>
    <row r="5" spans="1:6" x14ac:dyDescent="0.25">
      <c r="A5" s="22" t="s">
        <v>571</v>
      </c>
      <c r="B5" s="22" t="s">
        <v>1963</v>
      </c>
      <c r="C5" s="36" t="s">
        <v>1950</v>
      </c>
      <c r="D5" s="69">
        <v>300000</v>
      </c>
      <c r="E5" s="22" t="s">
        <v>1964</v>
      </c>
      <c r="F5" s="23" t="s">
        <v>858</v>
      </c>
    </row>
    <row r="6" spans="1:6" x14ac:dyDescent="0.25">
      <c r="A6" s="22" t="s">
        <v>573</v>
      </c>
      <c r="B6" s="22" t="s">
        <v>1965</v>
      </c>
      <c r="C6" s="36" t="s">
        <v>1956</v>
      </c>
      <c r="D6" s="69">
        <v>80000</v>
      </c>
      <c r="E6" s="22" t="s">
        <v>5</v>
      </c>
      <c r="F6" s="23" t="s">
        <v>858</v>
      </c>
    </row>
    <row r="7" spans="1:6" x14ac:dyDescent="0.25">
      <c r="A7" s="22" t="s">
        <v>574</v>
      </c>
      <c r="B7" s="22" t="s">
        <v>1966</v>
      </c>
      <c r="C7" s="36" t="s">
        <v>1950</v>
      </c>
      <c r="D7" s="69">
        <v>25000</v>
      </c>
      <c r="E7" s="22" t="s">
        <v>1967</v>
      </c>
      <c r="F7" s="23" t="s">
        <v>858</v>
      </c>
    </row>
    <row r="8" spans="1:6" x14ac:dyDescent="0.25">
      <c r="A8" s="22" t="s">
        <v>578</v>
      </c>
      <c r="B8" s="22" t="s">
        <v>1979</v>
      </c>
      <c r="C8" s="36" t="s">
        <v>1956</v>
      </c>
      <c r="D8" s="69">
        <v>35000</v>
      </c>
      <c r="E8" s="22" t="s">
        <v>1980</v>
      </c>
      <c r="F8" s="23" t="s">
        <v>858</v>
      </c>
    </row>
    <row r="9" spans="1:6" x14ac:dyDescent="0.25">
      <c r="A9" s="22" t="s">
        <v>583</v>
      </c>
      <c r="B9" s="22" t="s">
        <v>1988</v>
      </c>
      <c r="C9" s="36" t="s">
        <v>1946</v>
      </c>
      <c r="D9" s="69">
        <v>30000</v>
      </c>
      <c r="E9" s="22" t="s">
        <v>46</v>
      </c>
      <c r="F9" s="23" t="s">
        <v>858</v>
      </c>
    </row>
    <row r="10" spans="1:6" x14ac:dyDescent="0.25">
      <c r="A10" s="22" t="s">
        <v>585</v>
      </c>
      <c r="B10" s="22" t="s">
        <v>1991</v>
      </c>
      <c r="C10" s="36" t="s">
        <v>1950</v>
      </c>
      <c r="D10" s="69">
        <v>100000</v>
      </c>
      <c r="E10" s="22" t="s">
        <v>1992</v>
      </c>
      <c r="F10" s="23" t="s">
        <v>858</v>
      </c>
    </row>
    <row r="11" spans="1:6" x14ac:dyDescent="0.25">
      <c r="A11" s="22" t="s">
        <v>597</v>
      </c>
      <c r="B11" s="22" t="s">
        <v>2000</v>
      </c>
      <c r="C11" s="36" t="s">
        <v>1948</v>
      </c>
      <c r="D11" s="69">
        <v>10000</v>
      </c>
      <c r="E11" s="22" t="s">
        <v>943</v>
      </c>
      <c r="F11" s="23" t="s">
        <v>858</v>
      </c>
    </row>
    <row r="12" spans="1:6" x14ac:dyDescent="0.25">
      <c r="A12" s="22" t="s">
        <v>608</v>
      </c>
      <c r="B12" s="22" t="s">
        <v>2009</v>
      </c>
      <c r="C12" s="36" t="s">
        <v>1950</v>
      </c>
      <c r="D12" s="69">
        <v>25000</v>
      </c>
      <c r="E12" s="22" t="s">
        <v>2010</v>
      </c>
      <c r="F12" s="23" t="s">
        <v>858</v>
      </c>
    </row>
    <row r="13" spans="1:6" x14ac:dyDescent="0.25">
      <c r="A13" s="22" t="s">
        <v>616</v>
      </c>
      <c r="B13" s="22" t="s">
        <v>2020</v>
      </c>
      <c r="C13" s="36" t="s">
        <v>1956</v>
      </c>
      <c r="D13" s="69">
        <v>15000</v>
      </c>
      <c r="E13" s="22" t="s">
        <v>2021</v>
      </c>
      <c r="F13" s="23" t="s">
        <v>858</v>
      </c>
    </row>
    <row r="14" spans="1:6" x14ac:dyDescent="0.25">
      <c r="A14" s="22" t="s">
        <v>620</v>
      </c>
      <c r="B14" s="22" t="s">
        <v>2026</v>
      </c>
      <c r="C14" s="36" t="s">
        <v>1950</v>
      </c>
      <c r="D14" s="69">
        <v>60000</v>
      </c>
      <c r="E14" s="22" t="s">
        <v>5</v>
      </c>
      <c r="F14" s="23" t="s">
        <v>858</v>
      </c>
    </row>
    <row r="15" spans="1:6" x14ac:dyDescent="0.25">
      <c r="A15" s="22" t="s">
        <v>621</v>
      </c>
      <c r="B15" s="22" t="s">
        <v>2027</v>
      </c>
      <c r="C15" s="36" t="s">
        <v>1956</v>
      </c>
      <c r="D15" s="69">
        <v>65000</v>
      </c>
      <c r="E15" s="22" t="s">
        <v>1021</v>
      </c>
      <c r="F15" s="23" t="s">
        <v>858</v>
      </c>
    </row>
    <row r="16" spans="1:6" x14ac:dyDescent="0.25">
      <c r="A16" s="22" t="s">
        <v>628</v>
      </c>
      <c r="B16" s="22" t="s">
        <v>2041</v>
      </c>
      <c r="C16" s="36" t="s">
        <v>1946</v>
      </c>
      <c r="D16" s="69">
        <v>60000</v>
      </c>
      <c r="E16" s="22" t="s">
        <v>5</v>
      </c>
      <c r="F16" s="23" t="s">
        <v>858</v>
      </c>
    </row>
    <row r="17" spans="1:6" x14ac:dyDescent="0.25">
      <c r="A17" s="22" t="s">
        <v>641</v>
      </c>
      <c r="B17" s="22" t="s">
        <v>2057</v>
      </c>
      <c r="C17" s="36" t="s">
        <v>1956</v>
      </c>
      <c r="D17" s="69">
        <v>10000</v>
      </c>
      <c r="E17" s="22" t="s">
        <v>2058</v>
      </c>
      <c r="F17" s="23" t="s">
        <v>858</v>
      </c>
    </row>
    <row r="18" spans="1:6" x14ac:dyDescent="0.25">
      <c r="A18" s="22" t="s">
        <v>644</v>
      </c>
      <c r="B18" s="22" t="s">
        <v>2061</v>
      </c>
      <c r="C18" s="36" t="s">
        <v>1950</v>
      </c>
      <c r="D18" s="69">
        <v>225000</v>
      </c>
      <c r="E18" s="22" t="s">
        <v>5</v>
      </c>
      <c r="F18" s="23" t="s">
        <v>858</v>
      </c>
    </row>
    <row r="19" spans="1:6" x14ac:dyDescent="0.25">
      <c r="A19" s="22" t="s">
        <v>2062</v>
      </c>
      <c r="B19" s="22" t="s">
        <v>2063</v>
      </c>
      <c r="C19" s="36" t="s">
        <v>1948</v>
      </c>
      <c r="D19" s="69">
        <v>20000</v>
      </c>
      <c r="E19" s="22" t="s">
        <v>2064</v>
      </c>
      <c r="F19" s="23" t="s">
        <v>858</v>
      </c>
    </row>
    <row r="20" spans="1:6" x14ac:dyDescent="0.25">
      <c r="A20" s="22" t="s">
        <v>651</v>
      </c>
      <c r="B20" s="22" t="s">
        <v>2074</v>
      </c>
      <c r="C20" s="36" t="s">
        <v>1948</v>
      </c>
      <c r="D20" s="69">
        <v>20000</v>
      </c>
      <c r="E20" s="22" t="s">
        <v>2075</v>
      </c>
      <c r="F20" s="23" t="s">
        <v>858</v>
      </c>
    </row>
    <row r="21" spans="1:6" x14ac:dyDescent="0.25">
      <c r="A21" s="22" t="s">
        <v>654</v>
      </c>
      <c r="B21" s="22" t="s">
        <v>2083</v>
      </c>
      <c r="C21" s="36" t="s">
        <v>2084</v>
      </c>
      <c r="D21" s="69">
        <v>1000000</v>
      </c>
      <c r="E21" s="22" t="s">
        <v>2085</v>
      </c>
      <c r="F21" s="23" t="s">
        <v>858</v>
      </c>
    </row>
    <row r="22" spans="1:6" x14ac:dyDescent="0.25">
      <c r="A22" s="22" t="s">
        <v>2100</v>
      </c>
      <c r="B22" s="22" t="s">
        <v>2101</v>
      </c>
      <c r="C22" s="36" t="s">
        <v>1946</v>
      </c>
      <c r="D22" s="69">
        <v>25000</v>
      </c>
      <c r="E22" s="22" t="s">
        <v>2102</v>
      </c>
      <c r="F22" s="23" t="s">
        <v>858</v>
      </c>
    </row>
    <row r="23" spans="1:6" x14ac:dyDescent="0.25">
      <c r="A23" s="22" t="s">
        <v>662</v>
      </c>
      <c r="B23" s="22" t="s">
        <v>2103</v>
      </c>
      <c r="C23" s="36" t="s">
        <v>1950</v>
      </c>
      <c r="D23" s="69">
        <v>75000</v>
      </c>
      <c r="E23" s="22" t="s">
        <v>185</v>
      </c>
      <c r="F23" s="23" t="s">
        <v>858</v>
      </c>
    </row>
    <row r="24" spans="1:6" x14ac:dyDescent="0.25">
      <c r="A24" s="22" t="s">
        <v>665</v>
      </c>
      <c r="B24" s="22" t="s">
        <v>2105</v>
      </c>
      <c r="C24" s="36" t="s">
        <v>1956</v>
      </c>
      <c r="D24" s="69">
        <v>200000</v>
      </c>
      <c r="E24" s="22" t="s">
        <v>191</v>
      </c>
      <c r="F24" s="23" t="s">
        <v>858</v>
      </c>
    </row>
    <row r="25" spans="1:6" x14ac:dyDescent="0.25">
      <c r="A25" s="22" t="s">
        <v>666</v>
      </c>
      <c r="B25" s="22" t="s">
        <v>2106</v>
      </c>
      <c r="C25" s="36" t="s">
        <v>1950</v>
      </c>
      <c r="D25" s="69">
        <v>75000</v>
      </c>
      <c r="E25" s="22" t="s">
        <v>2107</v>
      </c>
      <c r="F25" s="23" t="s">
        <v>858</v>
      </c>
    </row>
    <row r="26" spans="1:6" x14ac:dyDescent="0.25">
      <c r="A26" s="22" t="s">
        <v>668</v>
      </c>
      <c r="B26" s="22" t="s">
        <v>2110</v>
      </c>
      <c r="C26" s="36" t="s">
        <v>1950</v>
      </c>
      <c r="D26" s="69">
        <v>65000</v>
      </c>
      <c r="E26" s="22" t="s">
        <v>5</v>
      </c>
      <c r="F26" s="23" t="s">
        <v>858</v>
      </c>
    </row>
    <row r="27" spans="1:6" x14ac:dyDescent="0.25">
      <c r="A27" s="22" t="s">
        <v>669</v>
      </c>
      <c r="B27" s="22" t="s">
        <v>2113</v>
      </c>
      <c r="C27" s="36" t="s">
        <v>1948</v>
      </c>
      <c r="D27" s="69">
        <v>25000</v>
      </c>
      <c r="E27" s="22" t="s">
        <v>5</v>
      </c>
      <c r="F27" s="23" t="s">
        <v>858</v>
      </c>
    </row>
    <row r="28" spans="1:6" x14ac:dyDescent="0.25">
      <c r="A28" s="22" t="s">
        <v>1085</v>
      </c>
      <c r="B28" s="22" t="s">
        <v>2116</v>
      </c>
      <c r="C28" s="36" t="s">
        <v>1946</v>
      </c>
      <c r="D28" s="69">
        <v>50000</v>
      </c>
      <c r="E28" s="22" t="s">
        <v>1651</v>
      </c>
      <c r="F28" s="23" t="s">
        <v>858</v>
      </c>
    </row>
    <row r="29" spans="1:6" x14ac:dyDescent="0.25">
      <c r="A29" s="22" t="s">
        <v>672</v>
      </c>
      <c r="B29" s="22" t="s">
        <v>2120</v>
      </c>
      <c r="C29" s="36" t="s">
        <v>1948</v>
      </c>
      <c r="D29" s="69">
        <v>40000</v>
      </c>
      <c r="E29" s="22" t="s">
        <v>2121</v>
      </c>
      <c r="F29" s="23" t="s">
        <v>858</v>
      </c>
    </row>
    <row r="30" spans="1:6" x14ac:dyDescent="0.25">
      <c r="A30" s="22" t="s">
        <v>674</v>
      </c>
      <c r="B30" s="22" t="s">
        <v>2123</v>
      </c>
      <c r="C30" s="36" t="s">
        <v>1948</v>
      </c>
      <c r="D30" s="69">
        <v>65000</v>
      </c>
      <c r="E30" s="22" t="s">
        <v>5</v>
      </c>
      <c r="F30" s="23" t="s">
        <v>858</v>
      </c>
    </row>
    <row r="31" spans="1:6" x14ac:dyDescent="0.25">
      <c r="A31" s="22" t="s">
        <v>2128</v>
      </c>
      <c r="B31" s="22" t="s">
        <v>2129</v>
      </c>
      <c r="C31" s="36" t="s">
        <v>1950</v>
      </c>
      <c r="D31" s="69">
        <v>30000</v>
      </c>
      <c r="E31" s="22" t="s">
        <v>2130</v>
      </c>
      <c r="F31" s="23" t="s">
        <v>858</v>
      </c>
    </row>
    <row r="32" spans="1:6" x14ac:dyDescent="0.25">
      <c r="A32" s="22" t="s">
        <v>685</v>
      </c>
      <c r="B32" s="22" t="s">
        <v>2139</v>
      </c>
      <c r="C32" s="36" t="s">
        <v>1950</v>
      </c>
      <c r="D32" s="69">
        <v>80000</v>
      </c>
      <c r="E32" s="22" t="s">
        <v>2140</v>
      </c>
      <c r="F32" s="23" t="s">
        <v>858</v>
      </c>
    </row>
    <row r="33" spans="1:6" x14ac:dyDescent="0.25">
      <c r="A33" s="22" t="s">
        <v>2142</v>
      </c>
      <c r="B33" s="22" t="s">
        <v>2143</v>
      </c>
      <c r="C33" s="36" t="s">
        <v>1948</v>
      </c>
      <c r="D33" s="69">
        <v>10000</v>
      </c>
      <c r="E33" s="22" t="s">
        <v>2144</v>
      </c>
      <c r="F33" s="23" t="s">
        <v>858</v>
      </c>
    </row>
    <row r="34" spans="1:6" x14ac:dyDescent="0.25">
      <c r="A34" s="22" t="s">
        <v>686</v>
      </c>
      <c r="B34" s="22" t="s">
        <v>2147</v>
      </c>
      <c r="C34" s="36" t="s">
        <v>1946</v>
      </c>
      <c r="D34" s="69">
        <v>40000</v>
      </c>
      <c r="E34" s="22" t="s">
        <v>2148</v>
      </c>
      <c r="F34" s="23" t="s">
        <v>858</v>
      </c>
    </row>
    <row r="35" spans="1:6" x14ac:dyDescent="0.25">
      <c r="A35" s="22" t="s">
        <v>689</v>
      </c>
      <c r="B35" s="22" t="s">
        <v>2155</v>
      </c>
      <c r="C35" s="36" t="s">
        <v>1946</v>
      </c>
      <c r="D35" s="69">
        <v>10000</v>
      </c>
      <c r="E35" s="22" t="s">
        <v>1708</v>
      </c>
      <c r="F35" s="23" t="s">
        <v>858</v>
      </c>
    </row>
    <row r="36" spans="1:6" x14ac:dyDescent="0.25">
      <c r="A36" s="22" t="s">
        <v>689</v>
      </c>
      <c r="B36" s="22" t="s">
        <v>2156</v>
      </c>
      <c r="C36" s="36" t="s">
        <v>1946</v>
      </c>
      <c r="D36" s="69">
        <v>150000</v>
      </c>
      <c r="E36" s="22" t="s">
        <v>246</v>
      </c>
      <c r="F36" s="23" t="s">
        <v>858</v>
      </c>
    </row>
    <row r="37" spans="1:6" x14ac:dyDescent="0.25">
      <c r="A37" s="22" t="s">
        <v>689</v>
      </c>
      <c r="B37" s="22" t="s">
        <v>2158</v>
      </c>
      <c r="C37" s="36" t="s">
        <v>1946</v>
      </c>
      <c r="D37" s="69">
        <v>35000</v>
      </c>
      <c r="E37" s="22" t="s">
        <v>1150</v>
      </c>
      <c r="F37" s="23" t="s">
        <v>858</v>
      </c>
    </row>
    <row r="38" spans="1:6" x14ac:dyDescent="0.25">
      <c r="A38" s="22" t="s">
        <v>689</v>
      </c>
      <c r="B38" s="22" t="s">
        <v>2159</v>
      </c>
      <c r="C38" s="36" t="s">
        <v>1956</v>
      </c>
      <c r="D38" s="69">
        <v>65000</v>
      </c>
      <c r="E38" s="22" t="s">
        <v>252</v>
      </c>
      <c r="F38" s="23" t="s">
        <v>858</v>
      </c>
    </row>
    <row r="39" spans="1:6" x14ac:dyDescent="0.25">
      <c r="A39" s="22" t="s">
        <v>689</v>
      </c>
      <c r="B39" s="22" t="s">
        <v>2161</v>
      </c>
      <c r="C39" s="36" t="s">
        <v>1950</v>
      </c>
      <c r="D39" s="69">
        <v>60000</v>
      </c>
      <c r="E39" s="22" t="s">
        <v>2162</v>
      </c>
      <c r="F39" s="23" t="s">
        <v>858</v>
      </c>
    </row>
    <row r="40" spans="1:6" x14ac:dyDescent="0.25">
      <c r="A40" s="22" t="s">
        <v>697</v>
      </c>
      <c r="B40" s="22" t="s">
        <v>2174</v>
      </c>
      <c r="C40" s="36" t="s">
        <v>1946</v>
      </c>
      <c r="D40" s="69">
        <v>65000</v>
      </c>
      <c r="E40" s="22" t="s">
        <v>1723</v>
      </c>
      <c r="F40" s="23" t="s">
        <v>858</v>
      </c>
    </row>
    <row r="41" spans="1:6" x14ac:dyDescent="0.25">
      <c r="A41" s="22" t="s">
        <v>697</v>
      </c>
      <c r="B41" s="22" t="s">
        <v>2175</v>
      </c>
      <c r="C41" s="36" t="s">
        <v>1956</v>
      </c>
      <c r="D41" s="69">
        <v>80000</v>
      </c>
      <c r="E41" s="22" t="s">
        <v>1180</v>
      </c>
      <c r="F41" s="23" t="s">
        <v>858</v>
      </c>
    </row>
    <row r="42" spans="1:6" x14ac:dyDescent="0.25">
      <c r="A42" s="22" t="s">
        <v>697</v>
      </c>
      <c r="B42" s="22" t="s">
        <v>2176</v>
      </c>
      <c r="C42" s="36" t="s">
        <v>1950</v>
      </c>
      <c r="D42" s="69">
        <v>40000</v>
      </c>
      <c r="E42" s="22" t="s">
        <v>2177</v>
      </c>
      <c r="F42" s="23" t="s">
        <v>858</v>
      </c>
    </row>
    <row r="43" spans="1:6" x14ac:dyDescent="0.25">
      <c r="A43" s="22" t="s">
        <v>699</v>
      </c>
      <c r="B43" s="22" t="s">
        <v>2178</v>
      </c>
      <c r="C43" s="36" t="s">
        <v>1950</v>
      </c>
      <c r="D43" s="69">
        <v>25000</v>
      </c>
      <c r="E43" s="22" t="s">
        <v>2179</v>
      </c>
      <c r="F43" s="23" t="s">
        <v>858</v>
      </c>
    </row>
    <row r="44" spans="1:6" x14ac:dyDescent="0.25">
      <c r="A44" s="22" t="s">
        <v>1184</v>
      </c>
      <c r="B44" s="22" t="s">
        <v>2183</v>
      </c>
      <c r="C44" s="36" t="s">
        <v>1946</v>
      </c>
      <c r="D44" s="69">
        <v>25000</v>
      </c>
      <c r="E44" s="22" t="s">
        <v>2184</v>
      </c>
      <c r="F44" s="23" t="s">
        <v>858</v>
      </c>
    </row>
    <row r="45" spans="1:6" x14ac:dyDescent="0.25">
      <c r="A45" s="22" t="s">
        <v>702</v>
      </c>
      <c r="B45" s="22" t="s">
        <v>2185</v>
      </c>
      <c r="C45" s="36" t="s">
        <v>1950</v>
      </c>
      <c r="D45" s="69">
        <v>20000</v>
      </c>
      <c r="E45" s="22" t="s">
        <v>5</v>
      </c>
      <c r="F45" s="23" t="s">
        <v>858</v>
      </c>
    </row>
    <row r="46" spans="1:6" x14ac:dyDescent="0.25">
      <c r="A46" s="22" t="s">
        <v>703</v>
      </c>
      <c r="B46" s="22" t="s">
        <v>2186</v>
      </c>
      <c r="C46" s="36" t="s">
        <v>1946</v>
      </c>
      <c r="D46" s="69">
        <v>40000</v>
      </c>
      <c r="E46" s="22" t="s">
        <v>5</v>
      </c>
      <c r="F46" s="23" t="s">
        <v>858</v>
      </c>
    </row>
    <row r="47" spans="1:6" x14ac:dyDescent="0.25">
      <c r="A47" s="22" t="s">
        <v>704</v>
      </c>
      <c r="B47" s="22" t="s">
        <v>2187</v>
      </c>
      <c r="C47" s="36" t="s">
        <v>1956</v>
      </c>
      <c r="D47" s="69">
        <v>50000</v>
      </c>
      <c r="E47" s="22" t="s">
        <v>1190</v>
      </c>
      <c r="F47" s="23" t="s">
        <v>858</v>
      </c>
    </row>
    <row r="48" spans="1:6" x14ac:dyDescent="0.25">
      <c r="A48" s="22" t="s">
        <v>706</v>
      </c>
      <c r="B48" s="22" t="s">
        <v>2188</v>
      </c>
      <c r="C48" s="36" t="s">
        <v>1948</v>
      </c>
      <c r="D48" s="69">
        <v>200000</v>
      </c>
      <c r="E48" s="22" t="s">
        <v>5</v>
      </c>
      <c r="F48" s="23" t="s">
        <v>858</v>
      </c>
    </row>
    <row r="49" spans="1:6" x14ac:dyDescent="0.25">
      <c r="A49" s="22" t="s">
        <v>709</v>
      </c>
      <c r="B49" s="22" t="s">
        <v>2189</v>
      </c>
      <c r="C49" s="36" t="s">
        <v>1950</v>
      </c>
      <c r="D49" s="69">
        <v>10000</v>
      </c>
      <c r="E49" s="22" t="s">
        <v>5</v>
      </c>
      <c r="F49" s="23" t="s">
        <v>858</v>
      </c>
    </row>
    <row r="50" spans="1:6" x14ac:dyDescent="0.25">
      <c r="A50" s="22" t="s">
        <v>2193</v>
      </c>
      <c r="B50" s="22" t="s">
        <v>2194</v>
      </c>
      <c r="C50" s="36" t="s">
        <v>1950</v>
      </c>
      <c r="D50" s="69">
        <v>30000</v>
      </c>
      <c r="E50" s="22" t="s">
        <v>2195</v>
      </c>
      <c r="F50" s="23" t="s">
        <v>858</v>
      </c>
    </row>
    <row r="51" spans="1:6" x14ac:dyDescent="0.25">
      <c r="A51" s="22" t="s">
        <v>711</v>
      </c>
      <c r="B51" s="22" t="s">
        <v>2196</v>
      </c>
      <c r="C51" s="36" t="s">
        <v>1948</v>
      </c>
      <c r="D51" s="69">
        <v>30000</v>
      </c>
      <c r="E51" s="22" t="s">
        <v>2197</v>
      </c>
      <c r="F51" s="23" t="s">
        <v>858</v>
      </c>
    </row>
    <row r="52" spans="1:6" x14ac:dyDescent="0.25">
      <c r="A52" s="22" t="s">
        <v>711</v>
      </c>
      <c r="B52" s="22" t="s">
        <v>2198</v>
      </c>
      <c r="C52" s="36" t="s">
        <v>1946</v>
      </c>
      <c r="D52" s="69">
        <v>20000</v>
      </c>
      <c r="E52" s="22" t="s">
        <v>2199</v>
      </c>
      <c r="F52" s="23" t="s">
        <v>858</v>
      </c>
    </row>
    <row r="53" spans="1:6" x14ac:dyDescent="0.25">
      <c r="A53" s="22" t="s">
        <v>711</v>
      </c>
      <c r="B53" s="22" t="s">
        <v>2200</v>
      </c>
      <c r="C53" s="36" t="s">
        <v>1950</v>
      </c>
      <c r="D53" s="69">
        <v>35000</v>
      </c>
      <c r="E53" s="22" t="s">
        <v>2201</v>
      </c>
      <c r="F53" s="23" t="s">
        <v>858</v>
      </c>
    </row>
    <row r="54" spans="1:6" x14ac:dyDescent="0.25">
      <c r="A54" s="22" t="s">
        <v>716</v>
      </c>
      <c r="B54" s="22" t="s">
        <v>2213</v>
      </c>
      <c r="C54" s="36" t="s">
        <v>1956</v>
      </c>
      <c r="D54" s="69">
        <v>10000</v>
      </c>
      <c r="E54" s="22" t="s">
        <v>2214</v>
      </c>
      <c r="F54" s="23" t="s">
        <v>858</v>
      </c>
    </row>
    <row r="55" spans="1:6" x14ac:dyDescent="0.25">
      <c r="A55" s="22" t="s">
        <v>720</v>
      </c>
      <c r="B55" s="22" t="s">
        <v>2220</v>
      </c>
      <c r="C55" s="36" t="s">
        <v>1950</v>
      </c>
      <c r="D55" s="69">
        <v>20000</v>
      </c>
      <c r="E55" s="22" t="s">
        <v>317</v>
      </c>
      <c r="F55" s="23" t="s">
        <v>858</v>
      </c>
    </row>
    <row r="56" spans="1:6" x14ac:dyDescent="0.25">
      <c r="A56" s="22" t="s">
        <v>725</v>
      </c>
      <c r="B56" s="22" t="s">
        <v>2223</v>
      </c>
      <c r="C56" s="36" t="s">
        <v>1948</v>
      </c>
      <c r="D56" s="69">
        <v>17000</v>
      </c>
      <c r="E56" s="22" t="s">
        <v>2224</v>
      </c>
      <c r="F56" s="23" t="s">
        <v>858</v>
      </c>
    </row>
    <row r="57" spans="1:6" x14ac:dyDescent="0.25">
      <c r="A57" s="22" t="s">
        <v>726</v>
      </c>
      <c r="B57" s="22" t="s">
        <v>2225</v>
      </c>
      <c r="C57" s="36" t="s">
        <v>1950</v>
      </c>
      <c r="D57" s="69">
        <v>10000</v>
      </c>
      <c r="E57" s="22" t="s">
        <v>5</v>
      </c>
      <c r="F57" s="23" t="s">
        <v>858</v>
      </c>
    </row>
    <row r="58" spans="1:6" x14ac:dyDescent="0.25">
      <c r="A58" s="22" t="s">
        <v>730</v>
      </c>
      <c r="B58" s="22" t="s">
        <v>2229</v>
      </c>
      <c r="C58" s="36" t="s">
        <v>1950</v>
      </c>
      <c r="D58" s="69">
        <v>25000</v>
      </c>
      <c r="E58" s="22" t="s">
        <v>2230</v>
      </c>
      <c r="F58" s="23" t="s">
        <v>858</v>
      </c>
    </row>
    <row r="59" spans="1:6" x14ac:dyDescent="0.25">
      <c r="A59" s="22" t="s">
        <v>2251</v>
      </c>
      <c r="B59" s="22" t="s">
        <v>2252</v>
      </c>
      <c r="C59" s="36" t="s">
        <v>1948</v>
      </c>
      <c r="D59" s="69">
        <v>25000</v>
      </c>
      <c r="E59" s="22" t="s">
        <v>2253</v>
      </c>
      <c r="F59" s="23" t="s">
        <v>858</v>
      </c>
    </row>
    <row r="60" spans="1:6" x14ac:dyDescent="0.25">
      <c r="A60" s="22" t="s">
        <v>751</v>
      </c>
      <c r="B60" s="22" t="s">
        <v>2255</v>
      </c>
      <c r="C60" s="36" t="s">
        <v>1950</v>
      </c>
      <c r="D60" s="69">
        <v>35000</v>
      </c>
      <c r="E60" s="22" t="s">
        <v>5</v>
      </c>
      <c r="F60" s="23" t="s">
        <v>858</v>
      </c>
    </row>
    <row r="61" spans="1:6" x14ac:dyDescent="0.25">
      <c r="A61" s="22" t="s">
        <v>753</v>
      </c>
      <c r="B61" s="22" t="s">
        <v>2256</v>
      </c>
      <c r="C61" s="36" t="s">
        <v>1946</v>
      </c>
      <c r="D61" s="69">
        <v>50000</v>
      </c>
      <c r="E61" s="22" t="s">
        <v>373</v>
      </c>
      <c r="F61" s="23" t="s">
        <v>858</v>
      </c>
    </row>
    <row r="62" spans="1:6" x14ac:dyDescent="0.25">
      <c r="A62" s="22" t="s">
        <v>754</v>
      </c>
      <c r="B62" s="22" t="s">
        <v>2257</v>
      </c>
      <c r="C62" s="36" t="s">
        <v>1946</v>
      </c>
      <c r="D62" s="69">
        <v>30000</v>
      </c>
      <c r="E62" s="22" t="s">
        <v>5</v>
      </c>
      <c r="F62" s="23" t="s">
        <v>858</v>
      </c>
    </row>
    <row r="63" spans="1:6" x14ac:dyDescent="0.25">
      <c r="A63" s="22" t="s">
        <v>755</v>
      </c>
      <c r="B63" s="22" t="s">
        <v>2258</v>
      </c>
      <c r="C63" s="36" t="s">
        <v>1948</v>
      </c>
      <c r="D63" s="69">
        <v>175000</v>
      </c>
      <c r="E63" s="22" t="s">
        <v>2259</v>
      </c>
      <c r="F63" s="23" t="s">
        <v>858</v>
      </c>
    </row>
    <row r="64" spans="1:6" x14ac:dyDescent="0.25">
      <c r="A64" s="22" t="s">
        <v>756</v>
      </c>
      <c r="B64" s="22" t="s">
        <v>2260</v>
      </c>
      <c r="C64" s="36" t="s">
        <v>1948</v>
      </c>
      <c r="D64" s="69">
        <v>170000</v>
      </c>
      <c r="E64" s="22" t="s">
        <v>2261</v>
      </c>
      <c r="F64" s="23" t="s">
        <v>858</v>
      </c>
    </row>
    <row r="65" spans="1:6" x14ac:dyDescent="0.25">
      <c r="A65" s="22" t="s">
        <v>757</v>
      </c>
      <c r="B65" s="22" t="s">
        <v>2262</v>
      </c>
      <c r="C65" s="36" t="s">
        <v>1946</v>
      </c>
      <c r="D65" s="69">
        <v>85000</v>
      </c>
      <c r="E65" s="22" t="s">
        <v>2263</v>
      </c>
      <c r="F65" s="23" t="s">
        <v>858</v>
      </c>
    </row>
    <row r="66" spans="1:6" x14ac:dyDescent="0.25">
      <c r="A66" s="22" t="s">
        <v>763</v>
      </c>
      <c r="B66" s="22" t="s">
        <v>2275</v>
      </c>
      <c r="C66" s="36" t="s">
        <v>1948</v>
      </c>
      <c r="D66" s="69">
        <v>335000</v>
      </c>
      <c r="E66" s="22" t="s">
        <v>5</v>
      </c>
      <c r="F66" s="23" t="s">
        <v>858</v>
      </c>
    </row>
    <row r="67" spans="1:6" x14ac:dyDescent="0.25">
      <c r="A67" s="22" t="s">
        <v>777</v>
      </c>
      <c r="B67" s="22" t="s">
        <v>2288</v>
      </c>
      <c r="C67" s="36" t="s">
        <v>1950</v>
      </c>
      <c r="D67" s="69">
        <v>30000</v>
      </c>
      <c r="E67" s="22" t="s">
        <v>416</v>
      </c>
      <c r="F67" s="23" t="s">
        <v>858</v>
      </c>
    </row>
    <row r="68" spans="1:6" x14ac:dyDescent="0.25">
      <c r="A68" s="22" t="s">
        <v>1343</v>
      </c>
      <c r="B68" s="22" t="s">
        <v>2296</v>
      </c>
      <c r="C68" s="36" t="s">
        <v>1950</v>
      </c>
      <c r="D68" s="69">
        <v>75000</v>
      </c>
      <c r="E68" s="22" t="s">
        <v>2297</v>
      </c>
      <c r="F68" s="23" t="s">
        <v>858</v>
      </c>
    </row>
    <row r="69" spans="1:6" x14ac:dyDescent="0.25">
      <c r="A69" s="22" t="s">
        <v>1348</v>
      </c>
      <c r="B69" s="22" t="s">
        <v>2298</v>
      </c>
      <c r="C69" s="36" t="s">
        <v>1948</v>
      </c>
      <c r="D69" s="69">
        <v>10000</v>
      </c>
      <c r="E69" s="22" t="s">
        <v>5</v>
      </c>
      <c r="F69" s="23" t="s">
        <v>858</v>
      </c>
    </row>
    <row r="70" spans="1:6" x14ac:dyDescent="0.25">
      <c r="A70" s="22" t="s">
        <v>783</v>
      </c>
      <c r="B70" s="22" t="s">
        <v>2300</v>
      </c>
      <c r="C70" s="36" t="s">
        <v>1948</v>
      </c>
      <c r="D70" s="69">
        <v>50000</v>
      </c>
      <c r="E70" s="22" t="s">
        <v>428</v>
      </c>
      <c r="F70" s="23" t="s">
        <v>858</v>
      </c>
    </row>
    <row r="71" spans="1:6" x14ac:dyDescent="0.25">
      <c r="A71" s="22" t="s">
        <v>1353</v>
      </c>
      <c r="B71" s="22" t="s">
        <v>2303</v>
      </c>
      <c r="C71" s="36" t="s">
        <v>1956</v>
      </c>
      <c r="D71" s="69">
        <v>25000</v>
      </c>
      <c r="E71" s="22" t="s">
        <v>5</v>
      </c>
      <c r="F71" s="23" t="s">
        <v>858</v>
      </c>
    </row>
    <row r="72" spans="1:6" x14ac:dyDescent="0.25">
      <c r="A72" s="22" t="s">
        <v>788</v>
      </c>
      <c r="B72" s="22" t="s">
        <v>2304</v>
      </c>
      <c r="C72" s="36" t="s">
        <v>1946</v>
      </c>
      <c r="D72" s="69">
        <v>65000</v>
      </c>
      <c r="E72" s="22" t="s">
        <v>436</v>
      </c>
      <c r="F72" s="23" t="s">
        <v>858</v>
      </c>
    </row>
    <row r="73" spans="1:6" x14ac:dyDescent="0.25">
      <c r="A73" s="22" t="s">
        <v>2333</v>
      </c>
      <c r="B73" s="22" t="s">
        <v>2334</v>
      </c>
      <c r="C73" s="36" t="s">
        <v>1948</v>
      </c>
      <c r="D73" s="69">
        <v>10000</v>
      </c>
      <c r="E73" s="22" t="s">
        <v>5</v>
      </c>
      <c r="F73" s="23" t="s">
        <v>858</v>
      </c>
    </row>
    <row r="74" spans="1:6" x14ac:dyDescent="0.25">
      <c r="A74" s="22" t="s">
        <v>819</v>
      </c>
      <c r="B74" s="22" t="s">
        <v>2335</v>
      </c>
      <c r="C74" s="36" t="s">
        <v>1946</v>
      </c>
      <c r="D74" s="69">
        <v>50000</v>
      </c>
      <c r="E74" s="22" t="s">
        <v>5</v>
      </c>
      <c r="F74" s="23" t="s">
        <v>858</v>
      </c>
    </row>
    <row r="75" spans="1:6" x14ac:dyDescent="0.25">
      <c r="A75" s="22" t="s">
        <v>1887</v>
      </c>
      <c r="B75" s="22" t="s">
        <v>2339</v>
      </c>
      <c r="C75" s="36" t="s">
        <v>1948</v>
      </c>
      <c r="D75" s="69">
        <v>60000</v>
      </c>
      <c r="E75" s="22" t="s">
        <v>2340</v>
      </c>
      <c r="F75" s="23" t="s">
        <v>858</v>
      </c>
    </row>
    <row r="76" spans="1:6" x14ac:dyDescent="0.25">
      <c r="A76" s="22" t="s">
        <v>828</v>
      </c>
      <c r="B76" s="22" t="s">
        <v>2347</v>
      </c>
      <c r="C76" s="36" t="s">
        <v>1956</v>
      </c>
      <c r="D76" s="69">
        <v>10000</v>
      </c>
      <c r="E76" s="22" t="s">
        <v>2348</v>
      </c>
      <c r="F76" s="23" t="s">
        <v>858</v>
      </c>
    </row>
    <row r="77" spans="1:6" x14ac:dyDescent="0.25">
      <c r="A77" s="22" t="s">
        <v>829</v>
      </c>
      <c r="B77" s="22" t="s">
        <v>2349</v>
      </c>
      <c r="C77" s="36" t="s">
        <v>1946</v>
      </c>
      <c r="D77" s="69">
        <v>20000</v>
      </c>
      <c r="E77" s="22" t="s">
        <v>2350</v>
      </c>
      <c r="F77" s="23" t="s">
        <v>858</v>
      </c>
    </row>
    <row r="78" spans="1:6" x14ac:dyDescent="0.25">
      <c r="A78" s="22" t="s">
        <v>829</v>
      </c>
      <c r="B78" s="22" t="s">
        <v>2351</v>
      </c>
      <c r="C78" s="36" t="s">
        <v>1950</v>
      </c>
      <c r="D78" s="69">
        <v>65000</v>
      </c>
      <c r="E78" s="22" t="s">
        <v>2352</v>
      </c>
      <c r="F78" s="23" t="s">
        <v>858</v>
      </c>
    </row>
    <row r="79" spans="1:6" x14ac:dyDescent="0.25">
      <c r="A79" s="22" t="s">
        <v>832</v>
      </c>
      <c r="B79" s="22" t="s">
        <v>2355</v>
      </c>
      <c r="C79" s="36" t="s">
        <v>1950</v>
      </c>
      <c r="D79" s="69">
        <v>50000</v>
      </c>
      <c r="E79" s="22" t="s">
        <v>2356</v>
      </c>
      <c r="F79" s="23" t="s">
        <v>858</v>
      </c>
    </row>
    <row r="80" spans="1:6" x14ac:dyDescent="0.25">
      <c r="A80" s="22" t="s">
        <v>833</v>
      </c>
      <c r="B80" s="22" t="s">
        <v>2359</v>
      </c>
      <c r="C80" s="36" t="s">
        <v>1950</v>
      </c>
      <c r="D80" s="69">
        <v>40000</v>
      </c>
      <c r="E80" s="22" t="s">
        <v>519</v>
      </c>
      <c r="F80" s="23" t="s">
        <v>858</v>
      </c>
    </row>
    <row r="81" spans="1:6" x14ac:dyDescent="0.25">
      <c r="A81" s="22" t="s">
        <v>847</v>
      </c>
      <c r="B81" s="22" t="s">
        <v>2378</v>
      </c>
      <c r="C81" s="36" t="s">
        <v>1946</v>
      </c>
      <c r="D81" s="69">
        <v>50000</v>
      </c>
      <c r="E81" s="22" t="s">
        <v>5</v>
      </c>
      <c r="F81" s="23" t="s">
        <v>858</v>
      </c>
    </row>
    <row r="82" spans="1:6" x14ac:dyDescent="0.25">
      <c r="A82" s="22" t="s">
        <v>852</v>
      </c>
      <c r="B82" s="22" t="s">
        <v>2390</v>
      </c>
      <c r="C82" s="36" t="s">
        <v>1946</v>
      </c>
      <c r="D82" s="69">
        <v>10000</v>
      </c>
      <c r="E82" s="22" t="s">
        <v>554</v>
      </c>
      <c r="F82" s="23" t="s">
        <v>858</v>
      </c>
    </row>
    <row r="83" spans="1:6" x14ac:dyDescent="0.25">
      <c r="A83" s="22" t="s">
        <v>852</v>
      </c>
      <c r="B83" s="22" t="s">
        <v>2391</v>
      </c>
      <c r="C83" s="36" t="s">
        <v>1950</v>
      </c>
      <c r="D83" s="69">
        <v>10000</v>
      </c>
      <c r="E83" s="22" t="s">
        <v>5</v>
      </c>
      <c r="F83" s="23" t="s">
        <v>858</v>
      </c>
    </row>
    <row r="84" spans="1:6" x14ac:dyDescent="0.25">
      <c r="A84" s="22">
        <v>82</v>
      </c>
      <c r="B84" s="22"/>
      <c r="C84" s="36"/>
      <c r="D84" s="77">
        <f>SUM(D2:D83)</f>
        <v>5582000</v>
      </c>
      <c r="E84" s="22"/>
      <c r="F84" s="23"/>
    </row>
    <row r="85" spans="1:6" x14ac:dyDescent="0.25">
      <c r="A85" s="22"/>
      <c r="B85" s="22"/>
      <c r="C85" s="36"/>
      <c r="E85" s="22"/>
      <c r="F85" s="23"/>
    </row>
    <row r="86" spans="1:6" x14ac:dyDescent="0.25">
      <c r="A86" s="22" t="s">
        <v>559</v>
      </c>
      <c r="B86" s="22" t="s">
        <v>1947</v>
      </c>
      <c r="C86" s="36" t="s">
        <v>1948</v>
      </c>
      <c r="D86" s="69">
        <v>80000</v>
      </c>
      <c r="E86" s="22" t="s">
        <v>5</v>
      </c>
      <c r="F86" s="23" t="s">
        <v>856</v>
      </c>
    </row>
    <row r="87" spans="1:6" x14ac:dyDescent="0.25">
      <c r="A87" s="22" t="s">
        <v>564</v>
      </c>
      <c r="B87" s="22" t="s">
        <v>1953</v>
      </c>
      <c r="C87" s="36" t="s">
        <v>1950</v>
      </c>
      <c r="D87" s="69">
        <v>40000</v>
      </c>
      <c r="E87" s="22" t="s">
        <v>1954</v>
      </c>
      <c r="F87" s="23" t="s">
        <v>856</v>
      </c>
    </row>
    <row r="88" spans="1:6" x14ac:dyDescent="0.25">
      <c r="A88" s="22" t="s">
        <v>566</v>
      </c>
      <c r="B88" s="22" t="s">
        <v>1955</v>
      </c>
      <c r="C88" s="36" t="s">
        <v>1956</v>
      </c>
      <c r="D88" s="69">
        <v>175000</v>
      </c>
      <c r="E88" s="22" t="s">
        <v>5</v>
      </c>
      <c r="F88" s="23" t="s">
        <v>856</v>
      </c>
    </row>
    <row r="89" spans="1:6" x14ac:dyDescent="0.25">
      <c r="A89" s="22" t="s">
        <v>575</v>
      </c>
      <c r="B89" s="22" t="s">
        <v>1968</v>
      </c>
      <c r="C89" s="36" t="s">
        <v>1950</v>
      </c>
      <c r="D89" s="69">
        <v>70000</v>
      </c>
      <c r="E89" s="22" t="s">
        <v>1516</v>
      </c>
      <c r="F89" s="23" t="s">
        <v>856</v>
      </c>
    </row>
    <row r="90" spans="1:6" x14ac:dyDescent="0.25">
      <c r="A90" s="22" t="s">
        <v>1521</v>
      </c>
      <c r="B90" s="22" t="s">
        <v>1977</v>
      </c>
      <c r="C90" s="36" t="s">
        <v>1946</v>
      </c>
      <c r="D90" s="69">
        <v>50000</v>
      </c>
      <c r="E90" s="22" t="s">
        <v>1978</v>
      </c>
      <c r="F90" s="23" t="s">
        <v>856</v>
      </c>
    </row>
    <row r="91" spans="1:6" x14ac:dyDescent="0.25">
      <c r="A91" s="22" t="s">
        <v>581</v>
      </c>
      <c r="B91" s="22" t="s">
        <v>1983</v>
      </c>
      <c r="C91" s="36" t="s">
        <v>1948</v>
      </c>
      <c r="D91" s="69">
        <v>100000</v>
      </c>
      <c r="E91" s="22" t="s">
        <v>5</v>
      </c>
      <c r="F91" s="23" t="s">
        <v>856</v>
      </c>
    </row>
    <row r="92" spans="1:6" x14ac:dyDescent="0.25">
      <c r="A92" s="22" t="s">
        <v>588</v>
      </c>
      <c r="B92" s="22" t="s">
        <v>1993</v>
      </c>
      <c r="C92" s="36" t="s">
        <v>1956</v>
      </c>
      <c r="D92" s="69">
        <v>25000</v>
      </c>
      <c r="E92" s="22" t="s">
        <v>1537</v>
      </c>
      <c r="F92" s="23" t="s">
        <v>856</v>
      </c>
    </row>
    <row r="93" spans="1:6" x14ac:dyDescent="0.25">
      <c r="A93" s="22" t="s">
        <v>589</v>
      </c>
      <c r="B93" s="22" t="s">
        <v>1994</v>
      </c>
      <c r="C93" s="36" t="s">
        <v>1950</v>
      </c>
      <c r="D93" s="69">
        <v>125000</v>
      </c>
      <c r="E93" s="22" t="s">
        <v>5</v>
      </c>
      <c r="F93" s="23" t="s">
        <v>856</v>
      </c>
    </row>
    <row r="94" spans="1:6" x14ac:dyDescent="0.25">
      <c r="A94" s="22" t="s">
        <v>594</v>
      </c>
      <c r="B94" s="22" t="s">
        <v>1999</v>
      </c>
      <c r="C94" s="36" t="s">
        <v>1946</v>
      </c>
      <c r="D94" s="69">
        <v>80000</v>
      </c>
      <c r="E94" s="22" t="s">
        <v>5</v>
      </c>
      <c r="F94" s="23" t="s">
        <v>856</v>
      </c>
    </row>
    <row r="95" spans="1:6" x14ac:dyDescent="0.25">
      <c r="A95" s="22" t="s">
        <v>610</v>
      </c>
      <c r="B95" s="22" t="s">
        <v>2015</v>
      </c>
      <c r="C95" s="36" t="s">
        <v>1946</v>
      </c>
      <c r="D95" s="69">
        <v>250000</v>
      </c>
      <c r="E95" s="22" t="s">
        <v>5</v>
      </c>
      <c r="F95" s="23" t="s">
        <v>856</v>
      </c>
    </row>
    <row r="96" spans="1:6" x14ac:dyDescent="0.25">
      <c r="A96" s="22" t="s">
        <v>614</v>
      </c>
      <c r="B96" s="22" t="s">
        <v>2019</v>
      </c>
      <c r="C96" s="36" t="s">
        <v>1948</v>
      </c>
      <c r="D96" s="69">
        <v>150000</v>
      </c>
      <c r="E96" s="22" t="s">
        <v>5</v>
      </c>
      <c r="F96" s="23" t="s">
        <v>856</v>
      </c>
    </row>
    <row r="97" spans="1:6" x14ac:dyDescent="0.25">
      <c r="A97" s="22" t="s">
        <v>617</v>
      </c>
      <c r="B97" s="22" t="s">
        <v>2022</v>
      </c>
      <c r="C97" s="36" t="s">
        <v>1950</v>
      </c>
      <c r="D97" s="69">
        <v>70000</v>
      </c>
      <c r="E97" s="22" t="s">
        <v>5</v>
      </c>
      <c r="F97" s="23" t="s">
        <v>856</v>
      </c>
    </row>
    <row r="98" spans="1:6" x14ac:dyDescent="0.25">
      <c r="A98" s="22" t="s">
        <v>618</v>
      </c>
      <c r="B98" s="22" t="s">
        <v>2025</v>
      </c>
      <c r="C98" s="36" t="s">
        <v>1946</v>
      </c>
      <c r="D98" s="69">
        <v>300000</v>
      </c>
      <c r="E98" s="22" t="s">
        <v>5</v>
      </c>
      <c r="F98" s="23" t="s">
        <v>856</v>
      </c>
    </row>
    <row r="99" spans="1:6" x14ac:dyDescent="0.25">
      <c r="A99" s="22" t="s">
        <v>623</v>
      </c>
      <c r="B99" s="22" t="s">
        <v>2029</v>
      </c>
      <c r="C99" s="36" t="s">
        <v>1948</v>
      </c>
      <c r="D99" s="69">
        <v>15000</v>
      </c>
      <c r="E99" s="22" t="s">
        <v>114</v>
      </c>
      <c r="F99" s="23" t="s">
        <v>856</v>
      </c>
    </row>
    <row r="100" spans="1:6" x14ac:dyDescent="0.25">
      <c r="A100" s="22" t="s">
        <v>624</v>
      </c>
      <c r="B100" s="22" t="s">
        <v>2030</v>
      </c>
      <c r="C100" s="36" t="s">
        <v>1950</v>
      </c>
      <c r="D100" s="69">
        <v>140000</v>
      </c>
      <c r="E100" s="22" t="s">
        <v>2031</v>
      </c>
      <c r="F100" s="23" t="s">
        <v>856</v>
      </c>
    </row>
    <row r="101" spans="1:6" x14ac:dyDescent="0.25">
      <c r="A101" s="22" t="s">
        <v>2033</v>
      </c>
      <c r="B101" s="22" t="s">
        <v>2034</v>
      </c>
      <c r="C101" s="36" t="s">
        <v>1948</v>
      </c>
      <c r="D101" s="69">
        <v>25000</v>
      </c>
      <c r="E101" s="22" t="s">
        <v>2035</v>
      </c>
      <c r="F101" s="23" t="s">
        <v>856</v>
      </c>
    </row>
    <row r="102" spans="1:6" x14ac:dyDescent="0.25">
      <c r="A102" s="22" t="s">
        <v>1000</v>
      </c>
      <c r="B102" s="22" t="s">
        <v>2042</v>
      </c>
      <c r="C102" s="36" t="s">
        <v>1950</v>
      </c>
      <c r="D102" s="69">
        <v>25000</v>
      </c>
      <c r="E102" s="22" t="s">
        <v>2043</v>
      </c>
      <c r="F102" s="23" t="s">
        <v>856</v>
      </c>
    </row>
    <row r="103" spans="1:6" x14ac:dyDescent="0.25">
      <c r="A103" s="22" t="s">
        <v>635</v>
      </c>
      <c r="B103" s="22" t="s">
        <v>2048</v>
      </c>
      <c r="C103" s="36" t="s">
        <v>1946</v>
      </c>
      <c r="D103" s="69">
        <v>50000</v>
      </c>
      <c r="E103" s="22" t="s">
        <v>5</v>
      </c>
      <c r="F103" s="23" t="s">
        <v>856</v>
      </c>
    </row>
    <row r="104" spans="1:6" x14ac:dyDescent="0.25">
      <c r="A104" s="22" t="s">
        <v>637</v>
      </c>
      <c r="B104" s="22" t="s">
        <v>2052</v>
      </c>
      <c r="C104" s="36" t="s">
        <v>1950</v>
      </c>
      <c r="D104" s="69">
        <v>40000</v>
      </c>
      <c r="E104" s="22" t="s">
        <v>5</v>
      </c>
      <c r="F104" s="23" t="s">
        <v>856</v>
      </c>
    </row>
    <row r="105" spans="1:6" x14ac:dyDescent="0.25">
      <c r="A105" s="22" t="s">
        <v>637</v>
      </c>
      <c r="B105" s="22" t="s">
        <v>2053</v>
      </c>
      <c r="C105" s="36" t="s">
        <v>1950</v>
      </c>
      <c r="D105" s="69">
        <v>100000</v>
      </c>
      <c r="E105" s="22" t="s">
        <v>2054</v>
      </c>
      <c r="F105" s="23" t="s">
        <v>856</v>
      </c>
    </row>
    <row r="106" spans="1:6" x14ac:dyDescent="0.25">
      <c r="A106" s="22" t="s">
        <v>653</v>
      </c>
      <c r="B106" s="22" t="s">
        <v>2081</v>
      </c>
      <c r="C106" s="36" t="s">
        <v>1948</v>
      </c>
      <c r="D106" s="69">
        <v>300000</v>
      </c>
      <c r="E106" s="22" t="s">
        <v>2082</v>
      </c>
      <c r="F106" s="23" t="s">
        <v>856</v>
      </c>
    </row>
    <row r="107" spans="1:6" x14ac:dyDescent="0.25">
      <c r="A107" s="22" t="s">
        <v>655</v>
      </c>
      <c r="B107" s="22" t="s">
        <v>2087</v>
      </c>
      <c r="C107" s="36" t="s">
        <v>1946</v>
      </c>
      <c r="D107" s="69">
        <v>225000</v>
      </c>
      <c r="E107" s="22" t="s">
        <v>5</v>
      </c>
      <c r="F107" s="23" t="s">
        <v>856</v>
      </c>
    </row>
    <row r="108" spans="1:6" x14ac:dyDescent="0.25">
      <c r="A108" s="22" t="s">
        <v>2089</v>
      </c>
      <c r="B108" s="22" t="s">
        <v>2090</v>
      </c>
      <c r="C108" s="36" t="s">
        <v>1946</v>
      </c>
      <c r="D108" s="69">
        <v>25000</v>
      </c>
      <c r="E108" s="22" t="s">
        <v>2091</v>
      </c>
      <c r="F108" s="23" t="s">
        <v>856</v>
      </c>
    </row>
    <row r="109" spans="1:6" x14ac:dyDescent="0.25">
      <c r="A109" s="22" t="s">
        <v>1059</v>
      </c>
      <c r="B109" s="22" t="s">
        <v>2092</v>
      </c>
      <c r="C109" s="36" t="s">
        <v>1950</v>
      </c>
      <c r="D109" s="69">
        <v>65000</v>
      </c>
      <c r="E109" s="22" t="s">
        <v>2093</v>
      </c>
      <c r="F109" s="23" t="s">
        <v>856</v>
      </c>
    </row>
    <row r="110" spans="1:6" x14ac:dyDescent="0.25">
      <c r="A110" s="22" t="s">
        <v>658</v>
      </c>
      <c r="B110" s="22" t="s">
        <v>2094</v>
      </c>
      <c r="C110" s="36" t="s">
        <v>1948</v>
      </c>
      <c r="D110" s="69">
        <v>190000</v>
      </c>
      <c r="E110" s="22" t="s">
        <v>5</v>
      </c>
      <c r="F110" s="23" t="s">
        <v>856</v>
      </c>
    </row>
    <row r="111" spans="1:6" x14ac:dyDescent="0.25">
      <c r="A111" s="22" t="s">
        <v>667</v>
      </c>
      <c r="B111" s="22" t="s">
        <v>2108</v>
      </c>
      <c r="C111" s="36" t="s">
        <v>1950</v>
      </c>
      <c r="D111" s="69">
        <v>35000</v>
      </c>
      <c r="E111" s="22" t="s">
        <v>5</v>
      </c>
      <c r="F111" s="23" t="s">
        <v>856</v>
      </c>
    </row>
    <row r="112" spans="1:6" x14ac:dyDescent="0.25">
      <c r="A112" s="22" t="s">
        <v>1080</v>
      </c>
      <c r="B112" s="22" t="s">
        <v>2109</v>
      </c>
      <c r="C112" s="36" t="s">
        <v>1946</v>
      </c>
      <c r="D112" s="69">
        <v>40000</v>
      </c>
      <c r="E112" s="22" t="s">
        <v>5</v>
      </c>
      <c r="F112" s="23" t="s">
        <v>856</v>
      </c>
    </row>
    <row r="113" spans="1:6" x14ac:dyDescent="0.25">
      <c r="A113" s="22" t="s">
        <v>2111</v>
      </c>
      <c r="B113" s="22" t="s">
        <v>2112</v>
      </c>
      <c r="C113" s="36" t="s">
        <v>1950</v>
      </c>
      <c r="D113" s="69">
        <v>75000</v>
      </c>
      <c r="E113" s="22" t="s">
        <v>5</v>
      </c>
      <c r="F113" s="23" t="s">
        <v>856</v>
      </c>
    </row>
    <row r="114" spans="1:6" x14ac:dyDescent="0.25">
      <c r="A114" s="22" t="s">
        <v>1088</v>
      </c>
      <c r="B114" s="22" t="s">
        <v>2117</v>
      </c>
      <c r="C114" s="36" t="s">
        <v>1956</v>
      </c>
      <c r="D114" s="69">
        <v>150000</v>
      </c>
      <c r="E114" s="22" t="s">
        <v>5</v>
      </c>
      <c r="F114" s="23" t="s">
        <v>856</v>
      </c>
    </row>
    <row r="115" spans="1:6" x14ac:dyDescent="0.25">
      <c r="A115" s="22" t="s">
        <v>671</v>
      </c>
      <c r="B115" s="22" t="s">
        <v>2119</v>
      </c>
      <c r="C115" s="36" t="s">
        <v>1948</v>
      </c>
      <c r="D115" s="69">
        <v>100000</v>
      </c>
      <c r="E115" s="22" t="s">
        <v>5</v>
      </c>
      <c r="F115" s="23" t="s">
        <v>856</v>
      </c>
    </row>
    <row r="116" spans="1:6" x14ac:dyDescent="0.25">
      <c r="A116" s="22" t="s">
        <v>677</v>
      </c>
      <c r="B116" s="22" t="s">
        <v>2131</v>
      </c>
      <c r="C116" s="36" t="s">
        <v>1950</v>
      </c>
      <c r="D116" s="69">
        <v>175000</v>
      </c>
      <c r="E116" s="22" t="s">
        <v>215</v>
      </c>
      <c r="F116" s="23" t="s">
        <v>856</v>
      </c>
    </row>
    <row r="117" spans="1:6" x14ac:dyDescent="0.25">
      <c r="A117" s="22" t="s">
        <v>682</v>
      </c>
      <c r="B117" s="22" t="s">
        <v>2135</v>
      </c>
      <c r="C117" s="36" t="s">
        <v>1948</v>
      </c>
      <c r="D117" s="69">
        <v>50000</v>
      </c>
      <c r="E117" s="22" t="s">
        <v>2136</v>
      </c>
      <c r="F117" s="23" t="s">
        <v>856</v>
      </c>
    </row>
    <row r="118" spans="1:6" x14ac:dyDescent="0.25">
      <c r="A118" s="22" t="s">
        <v>686</v>
      </c>
      <c r="B118" s="22" t="s">
        <v>2149</v>
      </c>
      <c r="C118" s="36" t="s">
        <v>1956</v>
      </c>
      <c r="D118" s="69">
        <v>75000</v>
      </c>
      <c r="E118" s="22" t="s">
        <v>1141</v>
      </c>
      <c r="F118" s="23" t="s">
        <v>856</v>
      </c>
    </row>
    <row r="119" spans="1:6" x14ac:dyDescent="0.25">
      <c r="A119" s="22" t="s">
        <v>686</v>
      </c>
      <c r="B119" s="22" t="s">
        <v>2150</v>
      </c>
      <c r="C119" s="36" t="s">
        <v>1950</v>
      </c>
      <c r="D119" s="69">
        <v>70000</v>
      </c>
      <c r="E119" s="22" t="s">
        <v>239</v>
      </c>
      <c r="F119" s="23" t="s">
        <v>856</v>
      </c>
    </row>
    <row r="120" spans="1:6" x14ac:dyDescent="0.25">
      <c r="A120" s="22" t="s">
        <v>1143</v>
      </c>
      <c r="B120" s="22" t="s">
        <v>2151</v>
      </c>
      <c r="C120" s="36" t="s">
        <v>1948</v>
      </c>
      <c r="D120" s="69">
        <v>50000</v>
      </c>
      <c r="E120" s="22" t="s">
        <v>5</v>
      </c>
      <c r="F120" s="23" t="s">
        <v>856</v>
      </c>
    </row>
    <row r="121" spans="1:6" x14ac:dyDescent="0.25">
      <c r="A121" s="22" t="s">
        <v>1143</v>
      </c>
      <c r="B121" s="22" t="s">
        <v>2152</v>
      </c>
      <c r="C121" s="36" t="s">
        <v>1950</v>
      </c>
      <c r="D121" s="69">
        <v>20000</v>
      </c>
      <c r="E121" s="22" t="s">
        <v>1699</v>
      </c>
      <c r="F121" s="23" t="s">
        <v>856</v>
      </c>
    </row>
    <row r="122" spans="1:6" x14ac:dyDescent="0.25">
      <c r="A122" s="22" t="s">
        <v>689</v>
      </c>
      <c r="B122" s="22" t="s">
        <v>2153</v>
      </c>
      <c r="C122" s="36" t="s">
        <v>1948</v>
      </c>
      <c r="D122" s="69">
        <v>25000</v>
      </c>
      <c r="E122" s="22" t="s">
        <v>2154</v>
      </c>
      <c r="F122" s="23" t="s">
        <v>856</v>
      </c>
    </row>
    <row r="123" spans="1:6" x14ac:dyDescent="0.25">
      <c r="A123" s="22" t="s">
        <v>692</v>
      </c>
      <c r="B123" s="22" t="s">
        <v>2164</v>
      </c>
      <c r="C123" s="36" t="s">
        <v>1950</v>
      </c>
      <c r="D123" s="69">
        <v>45000</v>
      </c>
      <c r="E123" s="22" t="s">
        <v>2165</v>
      </c>
      <c r="F123" s="23" t="s">
        <v>856</v>
      </c>
    </row>
    <row r="124" spans="1:6" x14ac:dyDescent="0.25">
      <c r="A124" s="22" t="s">
        <v>694</v>
      </c>
      <c r="B124" s="22" t="s">
        <v>2166</v>
      </c>
      <c r="C124" s="36" t="s">
        <v>1948</v>
      </c>
      <c r="D124" s="69">
        <v>50000</v>
      </c>
      <c r="E124" s="22" t="s">
        <v>2167</v>
      </c>
      <c r="F124" s="23" t="s">
        <v>856</v>
      </c>
    </row>
    <row r="125" spans="1:6" x14ac:dyDescent="0.25">
      <c r="A125" s="22" t="s">
        <v>695</v>
      </c>
      <c r="B125" s="22" t="s">
        <v>2168</v>
      </c>
      <c r="C125" s="36" t="s">
        <v>1948</v>
      </c>
      <c r="D125" s="69">
        <v>150000</v>
      </c>
      <c r="E125" s="22" t="s">
        <v>1166</v>
      </c>
      <c r="F125" s="23" t="s">
        <v>856</v>
      </c>
    </row>
    <row r="126" spans="1:6" x14ac:dyDescent="0.25">
      <c r="A126" s="22" t="s">
        <v>695</v>
      </c>
      <c r="B126" s="22" t="s">
        <v>2169</v>
      </c>
      <c r="C126" s="36" t="s">
        <v>1948</v>
      </c>
      <c r="D126" s="69">
        <v>150000</v>
      </c>
      <c r="E126" s="22" t="s">
        <v>1166</v>
      </c>
      <c r="F126" s="23" t="s">
        <v>856</v>
      </c>
    </row>
    <row r="127" spans="1:6" x14ac:dyDescent="0.25">
      <c r="A127" s="22" t="s">
        <v>696</v>
      </c>
      <c r="B127" s="22" t="s">
        <v>2170</v>
      </c>
      <c r="C127" s="36" t="s">
        <v>1950</v>
      </c>
      <c r="D127" s="69">
        <v>345000</v>
      </c>
      <c r="E127" s="22" t="s">
        <v>2171</v>
      </c>
      <c r="F127" s="23" t="s">
        <v>856</v>
      </c>
    </row>
    <row r="128" spans="1:6" x14ac:dyDescent="0.25">
      <c r="A128" s="22" t="s">
        <v>1719</v>
      </c>
      <c r="B128" s="22" t="s">
        <v>2172</v>
      </c>
      <c r="C128" s="36" t="s">
        <v>1946</v>
      </c>
      <c r="D128" s="69">
        <v>30000</v>
      </c>
      <c r="E128" s="22" t="s">
        <v>2173</v>
      </c>
      <c r="F128" s="23" t="s">
        <v>856</v>
      </c>
    </row>
    <row r="129" spans="1:6" x14ac:dyDescent="0.25">
      <c r="A129" s="22" t="s">
        <v>701</v>
      </c>
      <c r="B129" s="22" t="s">
        <v>2182</v>
      </c>
      <c r="C129" s="36" t="s">
        <v>1956</v>
      </c>
      <c r="D129" s="69">
        <v>165000</v>
      </c>
      <c r="E129" s="22" t="s">
        <v>5</v>
      </c>
      <c r="F129" s="23" t="s">
        <v>856</v>
      </c>
    </row>
    <row r="130" spans="1:6" x14ac:dyDescent="0.25">
      <c r="A130" s="22" t="s">
        <v>1753</v>
      </c>
      <c r="B130" s="22" t="s">
        <v>2207</v>
      </c>
      <c r="C130" s="36" t="s">
        <v>2208</v>
      </c>
      <c r="D130" s="69">
        <v>400000</v>
      </c>
      <c r="E130" s="22" t="s">
        <v>5</v>
      </c>
      <c r="F130" s="23" t="s">
        <v>856</v>
      </c>
    </row>
    <row r="131" spans="1:6" x14ac:dyDescent="0.25">
      <c r="A131" s="22" t="s">
        <v>720</v>
      </c>
      <c r="B131" s="22" t="s">
        <v>2219</v>
      </c>
      <c r="C131" s="36" t="s">
        <v>1946</v>
      </c>
      <c r="D131" s="69">
        <v>225000</v>
      </c>
      <c r="E131" s="22" t="s">
        <v>5</v>
      </c>
      <c r="F131" s="23" t="s">
        <v>856</v>
      </c>
    </row>
    <row r="132" spans="1:6" x14ac:dyDescent="0.25">
      <c r="A132" s="22" t="s">
        <v>732</v>
      </c>
      <c r="B132" s="22" t="s">
        <v>2231</v>
      </c>
      <c r="C132" s="36" t="s">
        <v>1950</v>
      </c>
      <c r="D132" s="69">
        <v>20000</v>
      </c>
      <c r="E132" s="22" t="s">
        <v>2232</v>
      </c>
      <c r="F132" s="23" t="s">
        <v>856</v>
      </c>
    </row>
    <row r="133" spans="1:6" x14ac:dyDescent="0.25">
      <c r="A133" s="22" t="s">
        <v>1261</v>
      </c>
      <c r="B133" s="22" t="s">
        <v>2237</v>
      </c>
      <c r="C133" s="36" t="s">
        <v>1950</v>
      </c>
      <c r="D133" s="69">
        <v>75000</v>
      </c>
      <c r="E133" s="22" t="s">
        <v>5</v>
      </c>
      <c r="F133" s="23" t="s">
        <v>856</v>
      </c>
    </row>
    <row r="134" spans="1:6" x14ac:dyDescent="0.25">
      <c r="A134" s="22" t="s">
        <v>2264</v>
      </c>
      <c r="B134" s="22" t="s">
        <v>2265</v>
      </c>
      <c r="C134" s="36" t="s">
        <v>1946</v>
      </c>
      <c r="D134" s="69">
        <v>250000</v>
      </c>
      <c r="E134" s="22" t="s">
        <v>2266</v>
      </c>
      <c r="F134" s="23" t="s">
        <v>856</v>
      </c>
    </row>
    <row r="135" spans="1:6" x14ac:dyDescent="0.25">
      <c r="A135" s="22" t="s">
        <v>758</v>
      </c>
      <c r="B135" s="22" t="s">
        <v>2267</v>
      </c>
      <c r="C135" s="36" t="s">
        <v>1946</v>
      </c>
      <c r="D135" s="69">
        <v>50000</v>
      </c>
      <c r="E135" s="22" t="s">
        <v>2268</v>
      </c>
      <c r="F135" s="23" t="s">
        <v>856</v>
      </c>
    </row>
    <row r="136" spans="1:6" x14ac:dyDescent="0.25">
      <c r="A136" s="22" t="s">
        <v>760</v>
      </c>
      <c r="B136" s="22" t="s">
        <v>2270</v>
      </c>
      <c r="C136" s="36" t="s">
        <v>1950</v>
      </c>
      <c r="D136" s="69">
        <v>75000</v>
      </c>
      <c r="E136" s="22" t="s">
        <v>5</v>
      </c>
      <c r="F136" s="23" t="s">
        <v>856</v>
      </c>
    </row>
    <row r="137" spans="1:6" x14ac:dyDescent="0.25">
      <c r="A137" s="22" t="s">
        <v>1805</v>
      </c>
      <c r="B137" s="22" t="s">
        <v>2272</v>
      </c>
      <c r="C137" s="36" t="s">
        <v>1950</v>
      </c>
      <c r="D137" s="69">
        <v>20000</v>
      </c>
      <c r="E137" s="22" t="s">
        <v>2273</v>
      </c>
      <c r="F137" s="23" t="s">
        <v>856</v>
      </c>
    </row>
    <row r="138" spans="1:6" x14ac:dyDescent="0.25">
      <c r="A138" s="22" t="s">
        <v>764</v>
      </c>
      <c r="B138" s="22" t="s">
        <v>2276</v>
      </c>
      <c r="C138" s="36" t="s">
        <v>1956</v>
      </c>
      <c r="D138" s="69">
        <v>25000</v>
      </c>
      <c r="E138" s="22" t="s">
        <v>2277</v>
      </c>
      <c r="F138" s="23" t="s">
        <v>856</v>
      </c>
    </row>
    <row r="139" spans="1:6" x14ac:dyDescent="0.25">
      <c r="A139" s="22" t="s">
        <v>1320</v>
      </c>
      <c r="B139" s="22" t="s">
        <v>2283</v>
      </c>
      <c r="C139" s="36" t="s">
        <v>1948</v>
      </c>
      <c r="D139" s="69">
        <v>100000</v>
      </c>
      <c r="E139" s="22" t="s">
        <v>1820</v>
      </c>
      <c r="F139" s="23" t="s">
        <v>856</v>
      </c>
    </row>
    <row r="140" spans="1:6" x14ac:dyDescent="0.25">
      <c r="A140" s="22" t="s">
        <v>778</v>
      </c>
      <c r="B140" s="22" t="s">
        <v>2289</v>
      </c>
      <c r="C140" s="36" t="s">
        <v>1948</v>
      </c>
      <c r="D140" s="69">
        <v>20000</v>
      </c>
      <c r="E140" s="22" t="s">
        <v>1826</v>
      </c>
      <c r="F140" s="23" t="s">
        <v>856</v>
      </c>
    </row>
    <row r="141" spans="1:6" x14ac:dyDescent="0.25">
      <c r="A141" s="22" t="s">
        <v>779</v>
      </c>
      <c r="B141" s="22" t="s">
        <v>2290</v>
      </c>
      <c r="C141" s="36" t="s">
        <v>1946</v>
      </c>
      <c r="D141" s="69">
        <v>250000</v>
      </c>
      <c r="E141" s="22" t="s">
        <v>2291</v>
      </c>
      <c r="F141" s="23" t="s">
        <v>856</v>
      </c>
    </row>
    <row r="142" spans="1:6" x14ac:dyDescent="0.25">
      <c r="A142" s="22" t="s">
        <v>1371</v>
      </c>
      <c r="B142" s="22" t="s">
        <v>2316</v>
      </c>
      <c r="C142" s="36" t="s">
        <v>1946</v>
      </c>
      <c r="D142" s="69">
        <v>135000</v>
      </c>
      <c r="E142" s="22" t="s">
        <v>2317</v>
      </c>
      <c r="F142" s="23" t="s">
        <v>856</v>
      </c>
    </row>
    <row r="143" spans="1:6" x14ac:dyDescent="0.25">
      <c r="A143" s="22" t="s">
        <v>809</v>
      </c>
      <c r="B143" s="22" t="s">
        <v>2326</v>
      </c>
      <c r="C143" s="36" t="s">
        <v>1950</v>
      </c>
      <c r="D143" s="69">
        <v>550000</v>
      </c>
      <c r="E143" s="22" t="s">
        <v>474</v>
      </c>
      <c r="F143" s="23" t="s">
        <v>856</v>
      </c>
    </row>
    <row r="144" spans="1:6" x14ac:dyDescent="0.25">
      <c r="A144" s="22" t="s">
        <v>818</v>
      </c>
      <c r="B144" s="22" t="s">
        <v>2331</v>
      </c>
      <c r="C144" s="36" t="s">
        <v>1948</v>
      </c>
      <c r="D144" s="69">
        <v>35000</v>
      </c>
      <c r="E144" s="22" t="s">
        <v>2332</v>
      </c>
      <c r="F144" s="23" t="s">
        <v>856</v>
      </c>
    </row>
    <row r="145" spans="1:6" x14ac:dyDescent="0.25">
      <c r="A145" s="22" t="s">
        <v>822</v>
      </c>
      <c r="B145" s="22" t="s">
        <v>2341</v>
      </c>
      <c r="C145" s="36" t="s">
        <v>1946</v>
      </c>
      <c r="D145" s="69">
        <v>50000</v>
      </c>
      <c r="E145" s="22" t="s">
        <v>2342</v>
      </c>
      <c r="F145" s="23" t="s">
        <v>856</v>
      </c>
    </row>
    <row r="146" spans="1:6" x14ac:dyDescent="0.25">
      <c r="A146" s="22" t="s">
        <v>831</v>
      </c>
      <c r="B146" s="22" t="s">
        <v>2353</v>
      </c>
      <c r="C146" s="36" t="s">
        <v>1950</v>
      </c>
      <c r="D146" s="69">
        <v>45000</v>
      </c>
      <c r="E146" s="22" t="s">
        <v>2354</v>
      </c>
      <c r="F146" s="23" t="s">
        <v>856</v>
      </c>
    </row>
    <row r="147" spans="1:6" x14ac:dyDescent="0.25">
      <c r="A147" s="22" t="s">
        <v>836</v>
      </c>
      <c r="B147" s="22" t="s">
        <v>2363</v>
      </c>
      <c r="C147" s="36" t="s">
        <v>1948</v>
      </c>
      <c r="D147" s="69">
        <v>50000</v>
      </c>
      <c r="E147" s="22" t="s">
        <v>1917</v>
      </c>
      <c r="F147" s="23" t="s">
        <v>856</v>
      </c>
    </row>
    <row r="148" spans="1:6" x14ac:dyDescent="0.25">
      <c r="A148" s="22" t="s">
        <v>837</v>
      </c>
      <c r="B148" s="22" t="s">
        <v>2367</v>
      </c>
      <c r="C148" s="36" t="s">
        <v>1950</v>
      </c>
      <c r="D148" s="69">
        <v>10000</v>
      </c>
      <c r="E148" s="22" t="s">
        <v>525</v>
      </c>
      <c r="F148" s="23" t="s">
        <v>856</v>
      </c>
    </row>
    <row r="149" spans="1:6" x14ac:dyDescent="0.25">
      <c r="A149" s="22" t="s">
        <v>847</v>
      </c>
      <c r="B149" s="22" t="s">
        <v>2379</v>
      </c>
      <c r="C149" s="36" t="s">
        <v>1950</v>
      </c>
      <c r="D149" s="69">
        <v>90000</v>
      </c>
      <c r="E149" s="22" t="s">
        <v>1907</v>
      </c>
      <c r="F149" s="23" t="s">
        <v>856</v>
      </c>
    </row>
    <row r="150" spans="1:6" x14ac:dyDescent="0.25">
      <c r="A150" s="22" t="s">
        <v>1935</v>
      </c>
      <c r="B150" s="22" t="s">
        <v>2382</v>
      </c>
      <c r="C150" s="36" t="s">
        <v>2208</v>
      </c>
      <c r="D150" s="69">
        <v>100000</v>
      </c>
      <c r="E150" s="22" t="s">
        <v>116</v>
      </c>
      <c r="F150" s="23" t="s">
        <v>856</v>
      </c>
    </row>
    <row r="151" spans="1:6" x14ac:dyDescent="0.25">
      <c r="A151" s="22" t="s">
        <v>2384</v>
      </c>
      <c r="B151" s="22" t="s">
        <v>2387</v>
      </c>
      <c r="C151" s="36" t="s">
        <v>1950</v>
      </c>
      <c r="D151" s="69">
        <v>25000</v>
      </c>
      <c r="E151" s="22" t="s">
        <v>2388</v>
      </c>
      <c r="F151" s="23" t="s">
        <v>856</v>
      </c>
    </row>
    <row r="152" spans="1:6" x14ac:dyDescent="0.25">
      <c r="A152" s="22">
        <v>66</v>
      </c>
      <c r="B152" s="22"/>
      <c r="C152" s="36"/>
      <c r="D152" s="77">
        <f>SUM(D86:D151)</f>
        <v>7115000</v>
      </c>
      <c r="E152" s="22"/>
      <c r="F152" s="23"/>
    </row>
    <row r="153" spans="1:6" x14ac:dyDescent="0.25">
      <c r="A153" s="22"/>
      <c r="B153" s="22"/>
      <c r="C153" s="36"/>
      <c r="E153" s="22"/>
      <c r="F153" s="23"/>
    </row>
    <row r="154" spans="1:6" x14ac:dyDescent="0.25">
      <c r="A154" s="22" t="s">
        <v>571</v>
      </c>
      <c r="B154" s="22" t="s">
        <v>1961</v>
      </c>
      <c r="C154" s="36" t="s">
        <v>1946</v>
      </c>
      <c r="D154" s="69">
        <v>100000</v>
      </c>
      <c r="E154" s="22" t="s">
        <v>1962</v>
      </c>
      <c r="F154" s="23" t="s">
        <v>855</v>
      </c>
    </row>
    <row r="155" spans="1:6" x14ac:dyDescent="0.25">
      <c r="A155" s="22" t="s">
        <v>584</v>
      </c>
      <c r="B155" s="22" t="s">
        <v>1989</v>
      </c>
      <c r="C155" s="36" t="s">
        <v>1948</v>
      </c>
      <c r="D155" s="69">
        <v>175000</v>
      </c>
      <c r="E155" s="22" t="s">
        <v>1990</v>
      </c>
      <c r="F155" s="23" t="s">
        <v>855</v>
      </c>
    </row>
    <row r="156" spans="1:6" x14ac:dyDescent="0.25">
      <c r="A156" s="22" t="s">
        <v>597</v>
      </c>
      <c r="B156" s="22" t="s">
        <v>2001</v>
      </c>
      <c r="C156" s="36" t="s">
        <v>1950</v>
      </c>
      <c r="D156" s="69">
        <v>60000</v>
      </c>
      <c r="E156" s="22" t="s">
        <v>2002</v>
      </c>
      <c r="F156" s="23" t="s">
        <v>855</v>
      </c>
    </row>
    <row r="157" spans="1:6" x14ac:dyDescent="0.25">
      <c r="A157" s="22" t="s">
        <v>605</v>
      </c>
      <c r="B157" s="22" t="s">
        <v>2007</v>
      </c>
      <c r="C157" s="36" t="s">
        <v>1946</v>
      </c>
      <c r="D157" s="69">
        <v>75000</v>
      </c>
      <c r="E157" s="22" t="s">
        <v>5</v>
      </c>
      <c r="F157" s="23" t="s">
        <v>855</v>
      </c>
    </row>
    <row r="158" spans="1:6" x14ac:dyDescent="0.25">
      <c r="A158" s="22" t="s">
        <v>609</v>
      </c>
      <c r="B158" s="22" t="s">
        <v>2013</v>
      </c>
      <c r="C158" s="36" t="s">
        <v>1956</v>
      </c>
      <c r="D158" s="69">
        <v>40000</v>
      </c>
      <c r="E158" s="22" t="s">
        <v>2014</v>
      </c>
      <c r="F158" s="23" t="s">
        <v>855</v>
      </c>
    </row>
    <row r="159" spans="1:6" x14ac:dyDescent="0.25">
      <c r="A159" s="22" t="s">
        <v>612</v>
      </c>
      <c r="B159" s="22" t="s">
        <v>2016</v>
      </c>
      <c r="C159" s="36" t="s">
        <v>1956</v>
      </c>
      <c r="D159" s="69">
        <v>125000</v>
      </c>
      <c r="E159" s="22" t="s">
        <v>2017</v>
      </c>
      <c r="F159" s="23" t="s">
        <v>855</v>
      </c>
    </row>
    <row r="160" spans="1:6" x14ac:dyDescent="0.25">
      <c r="A160" s="22" t="s">
        <v>613</v>
      </c>
      <c r="B160" s="22" t="s">
        <v>2018</v>
      </c>
      <c r="C160" s="36" t="s">
        <v>1948</v>
      </c>
      <c r="D160" s="69">
        <v>50000</v>
      </c>
      <c r="E160" s="22" t="s">
        <v>5</v>
      </c>
      <c r="F160" s="23" t="s">
        <v>855</v>
      </c>
    </row>
    <row r="161" spans="1:6" x14ac:dyDescent="0.25">
      <c r="A161" s="22" t="s">
        <v>625</v>
      </c>
      <c r="B161" s="22" t="s">
        <v>2036</v>
      </c>
      <c r="C161" s="36" t="s">
        <v>1948</v>
      </c>
      <c r="D161" s="69">
        <v>100000</v>
      </c>
      <c r="E161" s="22" t="s">
        <v>989</v>
      </c>
      <c r="F161" s="23" t="s">
        <v>855</v>
      </c>
    </row>
    <row r="162" spans="1:6" x14ac:dyDescent="0.25">
      <c r="A162" s="22" t="s">
        <v>992</v>
      </c>
      <c r="B162" s="22" t="s">
        <v>2037</v>
      </c>
      <c r="C162" s="36" t="s">
        <v>2038</v>
      </c>
      <c r="D162" s="69">
        <v>3000000</v>
      </c>
      <c r="E162" s="22" t="s">
        <v>199</v>
      </c>
      <c r="F162" s="23" t="s">
        <v>855</v>
      </c>
    </row>
    <row r="163" spans="1:6" x14ac:dyDescent="0.25">
      <c r="A163" s="22" t="s">
        <v>2044</v>
      </c>
      <c r="B163" s="22" t="s">
        <v>2045</v>
      </c>
      <c r="C163" s="36" t="s">
        <v>1948</v>
      </c>
      <c r="D163" s="69">
        <v>35000</v>
      </c>
      <c r="E163" s="22" t="s">
        <v>2046</v>
      </c>
      <c r="F163" s="23" t="s">
        <v>855</v>
      </c>
    </row>
    <row r="164" spans="1:6" x14ac:dyDescent="0.25">
      <c r="A164" s="22" t="s">
        <v>634</v>
      </c>
      <c r="B164" s="22" t="s">
        <v>2047</v>
      </c>
      <c r="C164" s="36" t="s">
        <v>1948</v>
      </c>
      <c r="D164" s="69">
        <v>25000</v>
      </c>
      <c r="E164" s="22" t="s">
        <v>133</v>
      </c>
      <c r="F164" s="23" t="s">
        <v>855</v>
      </c>
    </row>
    <row r="165" spans="1:6" x14ac:dyDescent="0.25">
      <c r="A165" s="22" t="s">
        <v>642</v>
      </c>
      <c r="B165" s="22" t="s">
        <v>2059</v>
      </c>
      <c r="C165" s="36" t="s">
        <v>1948</v>
      </c>
      <c r="D165" s="69">
        <v>40000</v>
      </c>
      <c r="E165" s="22" t="s">
        <v>2060</v>
      </c>
      <c r="F165" s="23" t="s">
        <v>855</v>
      </c>
    </row>
    <row r="166" spans="1:6" x14ac:dyDescent="0.25">
      <c r="A166" s="22" t="s">
        <v>650</v>
      </c>
      <c r="B166" s="22" t="s">
        <v>2068</v>
      </c>
      <c r="C166" s="36" t="s">
        <v>1946</v>
      </c>
      <c r="D166" s="69">
        <v>250000</v>
      </c>
      <c r="E166" s="22" t="s">
        <v>2069</v>
      </c>
      <c r="F166" s="23" t="s">
        <v>855</v>
      </c>
    </row>
    <row r="167" spans="1:6" x14ac:dyDescent="0.25">
      <c r="A167" s="22" t="s">
        <v>650</v>
      </c>
      <c r="B167" s="22" t="s">
        <v>2070</v>
      </c>
      <c r="C167" s="36" t="s">
        <v>1946</v>
      </c>
      <c r="D167" s="69">
        <v>100000</v>
      </c>
      <c r="E167" s="22" t="s">
        <v>2071</v>
      </c>
      <c r="F167" s="23" t="s">
        <v>855</v>
      </c>
    </row>
    <row r="168" spans="1:6" x14ac:dyDescent="0.25">
      <c r="A168" s="22" t="s">
        <v>2072</v>
      </c>
      <c r="B168" s="22" t="s">
        <v>2073</v>
      </c>
      <c r="C168" s="36" t="s">
        <v>1950</v>
      </c>
      <c r="D168" s="69">
        <v>25000</v>
      </c>
      <c r="E168" s="22" t="s">
        <v>1021</v>
      </c>
      <c r="F168" s="23" t="s">
        <v>855</v>
      </c>
    </row>
    <row r="169" spans="1:6" x14ac:dyDescent="0.25">
      <c r="A169" s="22" t="s">
        <v>658</v>
      </c>
      <c r="B169" s="22" t="s">
        <v>2095</v>
      </c>
      <c r="C169" s="36" t="s">
        <v>1948</v>
      </c>
      <c r="D169" s="69">
        <v>200000</v>
      </c>
      <c r="E169" s="22" t="s">
        <v>2096</v>
      </c>
      <c r="F169" s="23" t="s">
        <v>855</v>
      </c>
    </row>
    <row r="170" spans="1:6" x14ac:dyDescent="0.25">
      <c r="A170" s="22" t="s">
        <v>670</v>
      </c>
      <c r="B170" s="22" t="s">
        <v>2118</v>
      </c>
      <c r="C170" s="36" t="s">
        <v>1946</v>
      </c>
      <c r="D170" s="69">
        <v>75000</v>
      </c>
      <c r="E170" s="22" t="s">
        <v>5</v>
      </c>
      <c r="F170" s="23" t="s">
        <v>855</v>
      </c>
    </row>
    <row r="171" spans="1:6" x14ac:dyDescent="0.25">
      <c r="A171" s="22" t="s">
        <v>673</v>
      </c>
      <c r="B171" s="22" t="s">
        <v>2122</v>
      </c>
      <c r="C171" s="36" t="s">
        <v>1956</v>
      </c>
      <c r="D171" s="69">
        <v>125000</v>
      </c>
      <c r="E171" s="22" t="s">
        <v>5</v>
      </c>
      <c r="F171" s="23" t="s">
        <v>855</v>
      </c>
    </row>
    <row r="172" spans="1:6" x14ac:dyDescent="0.25">
      <c r="A172" s="22" t="s">
        <v>2124</v>
      </c>
      <c r="B172" s="22" t="s">
        <v>2125</v>
      </c>
      <c r="C172" s="36" t="s">
        <v>1956</v>
      </c>
      <c r="D172" s="69">
        <v>25000</v>
      </c>
      <c r="E172" s="22" t="s">
        <v>2126</v>
      </c>
      <c r="F172" s="23" t="s">
        <v>855</v>
      </c>
    </row>
    <row r="173" spans="1:6" x14ac:dyDescent="0.25">
      <c r="A173" s="22" t="s">
        <v>676</v>
      </c>
      <c r="B173" s="22" t="s">
        <v>2127</v>
      </c>
      <c r="C173" s="36" t="s">
        <v>1950</v>
      </c>
      <c r="D173" s="69">
        <v>150000</v>
      </c>
      <c r="E173" s="22" t="s">
        <v>213</v>
      </c>
      <c r="F173" s="23" t="s">
        <v>855</v>
      </c>
    </row>
    <row r="174" spans="1:6" x14ac:dyDescent="0.25">
      <c r="A174" s="22" t="s">
        <v>680</v>
      </c>
      <c r="B174" s="22" t="s">
        <v>2134</v>
      </c>
      <c r="C174" s="36" t="s">
        <v>1950</v>
      </c>
      <c r="D174" s="69">
        <v>10000</v>
      </c>
      <c r="E174" s="22" t="s">
        <v>223</v>
      </c>
      <c r="F174" s="23" t="s">
        <v>855</v>
      </c>
    </row>
    <row r="175" spans="1:6" x14ac:dyDescent="0.25">
      <c r="A175" s="22" t="s">
        <v>685</v>
      </c>
      <c r="B175" s="22" t="s">
        <v>2141</v>
      </c>
      <c r="C175" s="36" t="s">
        <v>1950</v>
      </c>
      <c r="D175" s="69">
        <v>25000</v>
      </c>
      <c r="E175" s="22" t="s">
        <v>1133</v>
      </c>
      <c r="F175" s="23" t="s">
        <v>855</v>
      </c>
    </row>
    <row r="176" spans="1:6" x14ac:dyDescent="0.25">
      <c r="A176" s="22" t="s">
        <v>689</v>
      </c>
      <c r="B176" s="22" t="s">
        <v>2157</v>
      </c>
      <c r="C176" s="36" t="s">
        <v>1946</v>
      </c>
      <c r="D176" s="69">
        <v>60000</v>
      </c>
      <c r="E176" s="22" t="s">
        <v>1148</v>
      </c>
      <c r="F176" s="23" t="s">
        <v>855</v>
      </c>
    </row>
    <row r="177" spans="1:6" x14ac:dyDescent="0.25">
      <c r="A177" s="22" t="s">
        <v>689</v>
      </c>
      <c r="B177" s="22" t="s">
        <v>2160</v>
      </c>
      <c r="C177" s="36" t="s">
        <v>1950</v>
      </c>
      <c r="D177" s="69">
        <v>350000</v>
      </c>
      <c r="E177" s="22" t="s">
        <v>254</v>
      </c>
      <c r="F177" s="23" t="s">
        <v>855</v>
      </c>
    </row>
    <row r="178" spans="1:6" x14ac:dyDescent="0.25">
      <c r="A178" s="22" t="s">
        <v>692</v>
      </c>
      <c r="B178" s="22" t="s">
        <v>2163</v>
      </c>
      <c r="C178" s="36" t="s">
        <v>1948</v>
      </c>
      <c r="D178" s="69">
        <v>25000</v>
      </c>
      <c r="E178" s="22" t="s">
        <v>259</v>
      </c>
      <c r="F178" s="23" t="s">
        <v>855</v>
      </c>
    </row>
    <row r="179" spans="1:6" x14ac:dyDescent="0.25">
      <c r="A179" s="22" t="s">
        <v>700</v>
      </c>
      <c r="B179" s="22" t="s">
        <v>2180</v>
      </c>
      <c r="C179" s="36" t="s">
        <v>1948</v>
      </c>
      <c r="D179" s="69">
        <v>85000</v>
      </c>
      <c r="E179" s="22" t="s">
        <v>2181</v>
      </c>
      <c r="F179" s="23" t="s">
        <v>855</v>
      </c>
    </row>
    <row r="180" spans="1:6" x14ac:dyDescent="0.25">
      <c r="A180" s="22" t="s">
        <v>1753</v>
      </c>
      <c r="B180" s="22" t="s">
        <v>2209</v>
      </c>
      <c r="C180" s="36" t="s">
        <v>1956</v>
      </c>
      <c r="D180" s="69">
        <v>100000</v>
      </c>
      <c r="E180" s="22" t="s">
        <v>2210</v>
      </c>
      <c r="F180" s="23" t="s">
        <v>855</v>
      </c>
    </row>
    <row r="181" spans="1:6" x14ac:dyDescent="0.25">
      <c r="A181" s="22" t="s">
        <v>718</v>
      </c>
      <c r="B181" s="22" t="s">
        <v>2218</v>
      </c>
      <c r="C181" s="36" t="s">
        <v>1948</v>
      </c>
      <c r="D181" s="69">
        <v>50000</v>
      </c>
      <c r="E181" s="22" t="s">
        <v>1231</v>
      </c>
      <c r="F181" s="23" t="s">
        <v>855</v>
      </c>
    </row>
    <row r="182" spans="1:6" x14ac:dyDescent="0.25">
      <c r="A182" s="22" t="s">
        <v>1261</v>
      </c>
      <c r="B182" s="22" t="s">
        <v>2236</v>
      </c>
      <c r="C182" s="36" t="s">
        <v>1948</v>
      </c>
      <c r="D182" s="69">
        <v>40000</v>
      </c>
      <c r="E182" s="22" t="s">
        <v>5</v>
      </c>
      <c r="F182" s="23" t="s">
        <v>855</v>
      </c>
    </row>
    <row r="183" spans="1:6" x14ac:dyDescent="0.25">
      <c r="A183" s="22" t="s">
        <v>759</v>
      </c>
      <c r="B183" s="22" t="s">
        <v>2269</v>
      </c>
      <c r="C183" s="36" t="s">
        <v>1950</v>
      </c>
      <c r="D183" s="69">
        <v>35000</v>
      </c>
      <c r="E183" s="22" t="s">
        <v>384</v>
      </c>
      <c r="F183" s="23" t="s">
        <v>855</v>
      </c>
    </row>
    <row r="184" spans="1:6" x14ac:dyDescent="0.25">
      <c r="A184" s="22" t="s">
        <v>761</v>
      </c>
      <c r="B184" s="22" t="s">
        <v>2271</v>
      </c>
      <c r="C184" s="36" t="s">
        <v>1950</v>
      </c>
      <c r="D184" s="69">
        <v>10000</v>
      </c>
      <c r="E184" s="22" t="s">
        <v>389</v>
      </c>
      <c r="F184" s="23" t="s">
        <v>855</v>
      </c>
    </row>
    <row r="185" spans="1:6" x14ac:dyDescent="0.25">
      <c r="A185" s="22" t="s">
        <v>762</v>
      </c>
      <c r="B185" s="22" t="s">
        <v>2274</v>
      </c>
      <c r="C185" s="36" t="s">
        <v>1950</v>
      </c>
      <c r="D185" s="69">
        <v>75000</v>
      </c>
      <c r="E185" s="22" t="s">
        <v>5</v>
      </c>
      <c r="F185" s="23" t="s">
        <v>855</v>
      </c>
    </row>
    <row r="186" spans="1:6" x14ac:dyDescent="0.25">
      <c r="A186" s="22" t="s">
        <v>2292</v>
      </c>
      <c r="B186" s="22" t="s">
        <v>2293</v>
      </c>
      <c r="C186" s="36" t="s">
        <v>1946</v>
      </c>
      <c r="D186" s="69">
        <v>200000</v>
      </c>
      <c r="E186" s="22" t="s">
        <v>2294</v>
      </c>
      <c r="F186" s="23" t="s">
        <v>855</v>
      </c>
    </row>
    <row r="187" spans="1:6" x14ac:dyDescent="0.25">
      <c r="A187" s="22" t="s">
        <v>782</v>
      </c>
      <c r="B187" s="22" t="s">
        <v>2299</v>
      </c>
      <c r="C187" s="36" t="s">
        <v>1946</v>
      </c>
      <c r="D187" s="69">
        <v>250000</v>
      </c>
      <c r="E187" s="22" t="s">
        <v>5</v>
      </c>
      <c r="F187" s="23" t="s">
        <v>855</v>
      </c>
    </row>
    <row r="188" spans="1:6" x14ac:dyDescent="0.25">
      <c r="A188" s="22" t="s">
        <v>786</v>
      </c>
      <c r="B188" s="22" t="s">
        <v>2302</v>
      </c>
      <c r="C188" s="36" t="s">
        <v>1946</v>
      </c>
      <c r="D188" s="69">
        <v>12500</v>
      </c>
      <c r="E188" s="22" t="s">
        <v>5</v>
      </c>
      <c r="F188" s="23" t="s">
        <v>855</v>
      </c>
    </row>
    <row r="189" spans="1:6" x14ac:dyDescent="0.25">
      <c r="A189" s="22" t="s">
        <v>1849</v>
      </c>
      <c r="B189" s="22" t="s">
        <v>2307</v>
      </c>
      <c r="C189" s="36" t="s">
        <v>2308</v>
      </c>
      <c r="D189" s="69">
        <v>250000</v>
      </c>
      <c r="E189" s="22" t="s">
        <v>1852</v>
      </c>
      <c r="F189" s="23" t="s">
        <v>855</v>
      </c>
    </row>
    <row r="190" spans="1:6" x14ac:dyDescent="0.25">
      <c r="A190" s="22" t="s">
        <v>2309</v>
      </c>
      <c r="B190" s="22" t="s">
        <v>2310</v>
      </c>
      <c r="C190" s="36" t="s">
        <v>1950</v>
      </c>
      <c r="D190" s="69">
        <v>50000</v>
      </c>
      <c r="E190" s="22" t="s">
        <v>2311</v>
      </c>
      <c r="F190" s="23" t="s">
        <v>855</v>
      </c>
    </row>
    <row r="191" spans="1:6" x14ac:dyDescent="0.25">
      <c r="A191" s="22" t="s">
        <v>804</v>
      </c>
      <c r="B191" s="22" t="s">
        <v>2318</v>
      </c>
      <c r="C191" s="36" t="s">
        <v>1948</v>
      </c>
      <c r="D191" s="69">
        <v>100000</v>
      </c>
      <c r="E191" s="22" t="s">
        <v>2319</v>
      </c>
      <c r="F191" s="23" t="s">
        <v>855</v>
      </c>
    </row>
    <row r="192" spans="1:6" x14ac:dyDescent="0.25">
      <c r="A192" s="22" t="s">
        <v>1870</v>
      </c>
      <c r="B192" s="22" t="s">
        <v>2328</v>
      </c>
      <c r="C192" s="36" t="s">
        <v>1950</v>
      </c>
      <c r="D192" s="69">
        <v>90000</v>
      </c>
      <c r="E192" s="22" t="s">
        <v>5</v>
      </c>
      <c r="F192" s="23" t="s">
        <v>855</v>
      </c>
    </row>
    <row r="193" spans="1:6" x14ac:dyDescent="0.25">
      <c r="A193" s="22" t="s">
        <v>1412</v>
      </c>
      <c r="B193" s="22" t="s">
        <v>2336</v>
      </c>
      <c r="C193" s="36" t="s">
        <v>1956</v>
      </c>
      <c r="D193" s="69">
        <v>75000</v>
      </c>
      <c r="E193" s="22" t="s">
        <v>1414</v>
      </c>
      <c r="F193" s="23" t="s">
        <v>855</v>
      </c>
    </row>
    <row r="194" spans="1:6" x14ac:dyDescent="0.25">
      <c r="A194" s="22" t="s">
        <v>1412</v>
      </c>
      <c r="B194" s="22" t="s">
        <v>2337</v>
      </c>
      <c r="C194" s="36" t="s">
        <v>1950</v>
      </c>
      <c r="D194" s="69">
        <v>75000</v>
      </c>
      <c r="E194" s="22" t="s">
        <v>1414</v>
      </c>
      <c r="F194" s="23" t="s">
        <v>855</v>
      </c>
    </row>
    <row r="195" spans="1:6" x14ac:dyDescent="0.25">
      <c r="A195" s="22" t="s">
        <v>825</v>
      </c>
      <c r="B195" s="22" t="s">
        <v>2344</v>
      </c>
      <c r="C195" s="36" t="s">
        <v>1948</v>
      </c>
      <c r="D195" s="69">
        <v>45000</v>
      </c>
      <c r="E195" s="22" t="s">
        <v>502</v>
      </c>
      <c r="F195" s="23" t="s">
        <v>855</v>
      </c>
    </row>
    <row r="196" spans="1:6" x14ac:dyDescent="0.25">
      <c r="A196" s="22" t="s">
        <v>835</v>
      </c>
      <c r="B196" s="22" t="s">
        <v>2362</v>
      </c>
      <c r="C196" s="36" t="s">
        <v>1948</v>
      </c>
      <c r="D196" s="69">
        <v>25000</v>
      </c>
      <c r="E196" s="22" t="s">
        <v>5</v>
      </c>
      <c r="F196" s="23" t="s">
        <v>855</v>
      </c>
    </row>
    <row r="197" spans="1:6" x14ac:dyDescent="0.25">
      <c r="A197" s="22" t="s">
        <v>2384</v>
      </c>
      <c r="B197" s="22" t="s">
        <v>2385</v>
      </c>
      <c r="C197" s="36" t="s">
        <v>1948</v>
      </c>
      <c r="D197" s="69">
        <v>300000</v>
      </c>
      <c r="E197" s="22" t="s">
        <v>2386</v>
      </c>
      <c r="F197" s="23" t="s">
        <v>855</v>
      </c>
    </row>
    <row r="198" spans="1:6" x14ac:dyDescent="0.25">
      <c r="A198" s="22">
        <v>44</v>
      </c>
      <c r="B198" s="22"/>
      <c r="C198" s="36"/>
      <c r="D198" s="77">
        <f>SUM(D154:D197)</f>
        <v>7112500</v>
      </c>
      <c r="E198" s="22"/>
      <c r="F198" s="23"/>
    </row>
    <row r="199" spans="1:6" x14ac:dyDescent="0.25">
      <c r="A199" s="22"/>
      <c r="B199" s="22"/>
      <c r="C199" s="36"/>
      <c r="E199" s="22"/>
      <c r="F199" s="23"/>
    </row>
    <row r="200" spans="1:6" x14ac:dyDescent="0.25">
      <c r="A200" s="22" t="s">
        <v>875</v>
      </c>
      <c r="B200" s="22" t="s">
        <v>1945</v>
      </c>
      <c r="C200" s="36" t="s">
        <v>1946</v>
      </c>
      <c r="D200" s="69">
        <v>10000</v>
      </c>
      <c r="E200" s="22" t="s">
        <v>5</v>
      </c>
      <c r="F200" s="23" t="s">
        <v>857</v>
      </c>
    </row>
    <row r="201" spans="1:6" x14ac:dyDescent="0.25">
      <c r="A201" s="22" t="s">
        <v>560</v>
      </c>
      <c r="B201" s="22" t="s">
        <v>1949</v>
      </c>
      <c r="C201" s="36" t="s">
        <v>1950</v>
      </c>
      <c r="D201" s="69">
        <v>85000</v>
      </c>
      <c r="E201" s="22" t="s">
        <v>5</v>
      </c>
      <c r="F201" s="23" t="s">
        <v>857</v>
      </c>
    </row>
    <row r="202" spans="1:6" x14ac:dyDescent="0.25">
      <c r="A202" s="22" t="s">
        <v>563</v>
      </c>
      <c r="B202" s="22" t="s">
        <v>1952</v>
      </c>
      <c r="C202" s="36" t="s">
        <v>1946</v>
      </c>
      <c r="D202" s="69">
        <v>25000</v>
      </c>
      <c r="E202" s="22" t="s">
        <v>5</v>
      </c>
      <c r="F202" s="23" t="s">
        <v>857</v>
      </c>
    </row>
    <row r="203" spans="1:6" x14ac:dyDescent="0.25">
      <c r="A203" s="22" t="s">
        <v>907</v>
      </c>
      <c r="B203" s="22" t="s">
        <v>1969</v>
      </c>
      <c r="C203" s="36" t="s">
        <v>1948</v>
      </c>
      <c r="D203" s="69">
        <v>45000</v>
      </c>
      <c r="E203" s="22" t="s">
        <v>1970</v>
      </c>
      <c r="F203" s="23" t="s">
        <v>857</v>
      </c>
    </row>
    <row r="204" spans="1:6" x14ac:dyDescent="0.25">
      <c r="A204" s="22" t="s">
        <v>907</v>
      </c>
      <c r="B204" s="22" t="s">
        <v>1971</v>
      </c>
      <c r="C204" s="36" t="s">
        <v>1956</v>
      </c>
      <c r="D204" s="69">
        <v>50000</v>
      </c>
      <c r="E204" s="22" t="s">
        <v>1972</v>
      </c>
      <c r="F204" s="23" t="s">
        <v>857</v>
      </c>
    </row>
    <row r="205" spans="1:6" x14ac:dyDescent="0.25">
      <c r="A205" s="22" t="s">
        <v>907</v>
      </c>
      <c r="B205" s="22" t="s">
        <v>1973</v>
      </c>
      <c r="C205" s="36" t="s">
        <v>1956</v>
      </c>
      <c r="D205" s="69">
        <v>40000</v>
      </c>
      <c r="E205" s="22" t="s">
        <v>1974</v>
      </c>
      <c r="F205" s="23" t="s">
        <v>857</v>
      </c>
    </row>
    <row r="206" spans="1:6" x14ac:dyDescent="0.25">
      <c r="A206" s="22" t="s">
        <v>907</v>
      </c>
      <c r="B206" s="22" t="s">
        <v>1975</v>
      </c>
      <c r="C206" s="36" t="s">
        <v>1950</v>
      </c>
      <c r="D206" s="69">
        <v>175000</v>
      </c>
      <c r="E206" s="22" t="s">
        <v>1974</v>
      </c>
      <c r="F206" s="23" t="s">
        <v>857</v>
      </c>
    </row>
    <row r="207" spans="1:6" x14ac:dyDescent="0.25">
      <c r="A207" s="22" t="s">
        <v>907</v>
      </c>
      <c r="B207" s="22" t="s">
        <v>1976</v>
      </c>
      <c r="C207" s="36" t="s">
        <v>1950</v>
      </c>
      <c r="D207" s="69">
        <v>155000</v>
      </c>
      <c r="E207" s="22" t="s">
        <v>1972</v>
      </c>
      <c r="F207" s="23" t="s">
        <v>857</v>
      </c>
    </row>
    <row r="208" spans="1:6" x14ac:dyDescent="0.25">
      <c r="A208" s="22" t="s">
        <v>580</v>
      </c>
      <c r="B208" s="22" t="s">
        <v>1981</v>
      </c>
      <c r="C208" s="36" t="s">
        <v>1950</v>
      </c>
      <c r="D208" s="69">
        <v>20000</v>
      </c>
      <c r="E208" s="22" t="s">
        <v>1982</v>
      </c>
      <c r="F208" s="23" t="s">
        <v>857</v>
      </c>
    </row>
    <row r="209" spans="1:6" x14ac:dyDescent="0.25">
      <c r="A209" s="22" t="s">
        <v>1984</v>
      </c>
      <c r="B209" s="22" t="s">
        <v>1985</v>
      </c>
      <c r="C209" s="36" t="s">
        <v>1946</v>
      </c>
      <c r="D209" s="69">
        <v>25000</v>
      </c>
      <c r="E209" s="22" t="s">
        <v>1986</v>
      </c>
      <c r="F209" s="23" t="s">
        <v>857</v>
      </c>
    </row>
    <row r="210" spans="1:6" x14ac:dyDescent="0.25">
      <c r="A210" s="22" t="s">
        <v>582</v>
      </c>
      <c r="B210" s="22" t="s">
        <v>1987</v>
      </c>
      <c r="C210" s="36" t="s">
        <v>1950</v>
      </c>
      <c r="D210" s="69">
        <v>35000</v>
      </c>
      <c r="E210" s="22" t="s">
        <v>5</v>
      </c>
      <c r="F210" s="23" t="s">
        <v>857</v>
      </c>
    </row>
    <row r="211" spans="1:6" x14ac:dyDescent="0.25">
      <c r="A211" s="22" t="s">
        <v>590</v>
      </c>
      <c r="B211" s="22" t="s">
        <v>1995</v>
      </c>
      <c r="C211" s="36" t="s">
        <v>1946</v>
      </c>
      <c r="D211" s="69">
        <v>10000</v>
      </c>
      <c r="E211" s="22" t="s">
        <v>5</v>
      </c>
      <c r="F211" s="23" t="s">
        <v>857</v>
      </c>
    </row>
    <row r="212" spans="1:6" x14ac:dyDescent="0.25">
      <c r="A212" s="22" t="s">
        <v>591</v>
      </c>
      <c r="B212" s="22" t="s">
        <v>1996</v>
      </c>
      <c r="C212" s="36" t="s">
        <v>1948</v>
      </c>
      <c r="D212" s="69">
        <v>20000</v>
      </c>
      <c r="E212" s="22" t="s">
        <v>5</v>
      </c>
      <c r="F212" s="23" t="s">
        <v>857</v>
      </c>
    </row>
    <row r="213" spans="1:6" x14ac:dyDescent="0.25">
      <c r="A213" s="22" t="s">
        <v>1997</v>
      </c>
      <c r="B213" s="22" t="s">
        <v>1998</v>
      </c>
      <c r="C213" s="36" t="s">
        <v>1956</v>
      </c>
      <c r="D213" s="69">
        <v>15000</v>
      </c>
      <c r="E213" s="22" t="s">
        <v>5</v>
      </c>
      <c r="F213" s="23" t="s">
        <v>857</v>
      </c>
    </row>
    <row r="214" spans="1:6" x14ac:dyDescent="0.25">
      <c r="A214" s="22" t="s">
        <v>600</v>
      </c>
      <c r="B214" s="22" t="s">
        <v>2003</v>
      </c>
      <c r="C214" s="36" t="s">
        <v>1946</v>
      </c>
      <c r="D214" s="69">
        <v>70000</v>
      </c>
      <c r="E214" s="22" t="s">
        <v>2004</v>
      </c>
      <c r="F214" s="23" t="s">
        <v>857</v>
      </c>
    </row>
    <row r="215" spans="1:6" x14ac:dyDescent="0.25">
      <c r="A215" s="22" t="s">
        <v>603</v>
      </c>
      <c r="B215" s="22" t="s">
        <v>2005</v>
      </c>
      <c r="C215" s="36" t="s">
        <v>1948</v>
      </c>
      <c r="D215" s="69">
        <v>10000</v>
      </c>
      <c r="E215" s="22" t="s">
        <v>2006</v>
      </c>
      <c r="F215" s="23" t="s">
        <v>857</v>
      </c>
    </row>
    <row r="216" spans="1:6" x14ac:dyDescent="0.25">
      <c r="A216" s="22" t="s">
        <v>606</v>
      </c>
      <c r="B216" s="22" t="s">
        <v>2008</v>
      </c>
      <c r="C216" s="36" t="s">
        <v>1950</v>
      </c>
      <c r="D216" s="69">
        <v>20000</v>
      </c>
      <c r="E216" s="22" t="s">
        <v>5</v>
      </c>
      <c r="F216" s="23" t="s">
        <v>857</v>
      </c>
    </row>
    <row r="217" spans="1:6" x14ac:dyDescent="0.25">
      <c r="A217" s="22" t="s">
        <v>956</v>
      </c>
      <c r="B217" s="22" t="s">
        <v>2011</v>
      </c>
      <c r="C217" s="36" t="s">
        <v>1948</v>
      </c>
      <c r="D217" s="69">
        <v>40000</v>
      </c>
      <c r="E217" s="22" t="s">
        <v>2012</v>
      </c>
      <c r="F217" s="23" t="s">
        <v>857</v>
      </c>
    </row>
    <row r="218" spans="1:6" x14ac:dyDescent="0.25">
      <c r="A218" s="22" t="s">
        <v>618</v>
      </c>
      <c r="B218" s="22" t="s">
        <v>2023</v>
      </c>
      <c r="C218" s="36" t="s">
        <v>1948</v>
      </c>
      <c r="D218" s="69">
        <v>200000</v>
      </c>
      <c r="E218" s="22" t="s">
        <v>2024</v>
      </c>
      <c r="F218" s="23" t="s">
        <v>857</v>
      </c>
    </row>
    <row r="219" spans="1:6" x14ac:dyDescent="0.25">
      <c r="A219" s="22" t="s">
        <v>622</v>
      </c>
      <c r="B219" s="22" t="s">
        <v>2028</v>
      </c>
      <c r="C219" s="36" t="s">
        <v>1948</v>
      </c>
      <c r="D219" s="69">
        <v>20000</v>
      </c>
      <c r="E219" s="22" t="s">
        <v>5</v>
      </c>
      <c r="F219" s="23" t="s">
        <v>857</v>
      </c>
    </row>
    <row r="220" spans="1:6" x14ac:dyDescent="0.25">
      <c r="A220" s="22" t="s">
        <v>1575</v>
      </c>
      <c r="B220" s="22" t="s">
        <v>2032</v>
      </c>
      <c r="C220" s="36" t="s">
        <v>1948</v>
      </c>
      <c r="D220" s="69">
        <v>20000</v>
      </c>
      <c r="E220" s="22" t="s">
        <v>5</v>
      </c>
      <c r="F220" s="23" t="s">
        <v>857</v>
      </c>
    </row>
    <row r="221" spans="1:6" x14ac:dyDescent="0.25">
      <c r="A221" s="22" t="s">
        <v>626</v>
      </c>
      <c r="B221" s="22" t="s">
        <v>2039</v>
      </c>
      <c r="C221" s="36" t="s">
        <v>1950</v>
      </c>
      <c r="D221" s="69">
        <v>20000</v>
      </c>
      <c r="E221" s="22" t="s">
        <v>5</v>
      </c>
      <c r="F221" s="23" t="s">
        <v>857</v>
      </c>
    </row>
    <row r="222" spans="1:6" x14ac:dyDescent="0.25">
      <c r="A222" s="22" t="s">
        <v>627</v>
      </c>
      <c r="B222" s="22" t="s">
        <v>2040</v>
      </c>
      <c r="C222" s="36" t="s">
        <v>1950</v>
      </c>
      <c r="D222" s="69">
        <v>100000</v>
      </c>
      <c r="E222" s="22" t="s">
        <v>1581</v>
      </c>
      <c r="F222" s="23" t="s">
        <v>857</v>
      </c>
    </row>
    <row r="223" spans="1:6" x14ac:dyDescent="0.25">
      <c r="A223" s="22" t="s">
        <v>636</v>
      </c>
      <c r="B223" s="22" t="s">
        <v>2049</v>
      </c>
      <c r="C223" s="36" t="s">
        <v>1948</v>
      </c>
      <c r="D223" s="69">
        <v>100000</v>
      </c>
      <c r="E223" s="22" t="s">
        <v>2050</v>
      </c>
      <c r="F223" s="23" t="s">
        <v>857</v>
      </c>
    </row>
    <row r="224" spans="1:6" x14ac:dyDescent="0.25">
      <c r="A224" s="22" t="s">
        <v>1012</v>
      </c>
      <c r="B224" s="22" t="s">
        <v>2051</v>
      </c>
      <c r="C224" s="36" t="s">
        <v>1946</v>
      </c>
      <c r="D224" s="69">
        <v>15000</v>
      </c>
      <c r="E224" s="22" t="s">
        <v>5</v>
      </c>
      <c r="F224" s="23" t="s">
        <v>857</v>
      </c>
    </row>
    <row r="225" spans="1:6" x14ac:dyDescent="0.25">
      <c r="A225" s="22" t="s">
        <v>638</v>
      </c>
      <c r="B225" s="22" t="s">
        <v>2055</v>
      </c>
      <c r="C225" s="36" t="s">
        <v>1950</v>
      </c>
      <c r="D225" s="69">
        <v>10000</v>
      </c>
      <c r="E225" s="22" t="s">
        <v>2056</v>
      </c>
      <c r="F225" s="23" t="s">
        <v>857</v>
      </c>
    </row>
    <row r="226" spans="1:6" x14ac:dyDescent="0.25">
      <c r="A226" s="22" t="s">
        <v>646</v>
      </c>
      <c r="B226" s="22" t="s">
        <v>2065</v>
      </c>
      <c r="C226" s="36" t="s">
        <v>1956</v>
      </c>
      <c r="D226" s="69">
        <v>90000</v>
      </c>
      <c r="E226" s="22" t="s">
        <v>5</v>
      </c>
      <c r="F226" s="23" t="s">
        <v>857</v>
      </c>
    </row>
    <row r="227" spans="1:6" x14ac:dyDescent="0.25">
      <c r="A227" s="22" t="s">
        <v>647</v>
      </c>
      <c r="B227" s="22" t="s">
        <v>2066</v>
      </c>
      <c r="C227" s="36" t="s">
        <v>1948</v>
      </c>
      <c r="D227" s="69">
        <v>25000</v>
      </c>
      <c r="E227" s="22" t="s">
        <v>327</v>
      </c>
      <c r="F227" s="23" t="s">
        <v>857</v>
      </c>
    </row>
    <row r="228" spans="1:6" x14ac:dyDescent="0.25">
      <c r="A228" s="22" t="s">
        <v>649</v>
      </c>
      <c r="B228" s="22" t="s">
        <v>2067</v>
      </c>
      <c r="C228" s="36" t="s">
        <v>1956</v>
      </c>
      <c r="D228" s="69">
        <v>15000</v>
      </c>
      <c r="E228" s="22" t="s">
        <v>5</v>
      </c>
      <c r="F228" s="23" t="s">
        <v>857</v>
      </c>
    </row>
    <row r="229" spans="1:6" x14ac:dyDescent="0.25">
      <c r="A229" s="22" t="s">
        <v>1038</v>
      </c>
      <c r="B229" s="22" t="s">
        <v>2076</v>
      </c>
      <c r="C229" s="36" t="s">
        <v>1946</v>
      </c>
      <c r="D229" s="69">
        <v>20000</v>
      </c>
      <c r="E229" s="22" t="s">
        <v>5</v>
      </c>
      <c r="F229" s="23" t="s">
        <v>857</v>
      </c>
    </row>
    <row r="230" spans="1:6" x14ac:dyDescent="0.25">
      <c r="A230" s="22" t="s">
        <v>652</v>
      </c>
      <c r="B230" s="22" t="s">
        <v>2077</v>
      </c>
      <c r="C230" s="36" t="s">
        <v>1950</v>
      </c>
      <c r="D230" s="69">
        <v>185000</v>
      </c>
      <c r="E230" s="22" t="s">
        <v>2078</v>
      </c>
      <c r="F230" s="23" t="s">
        <v>857</v>
      </c>
    </row>
    <row r="231" spans="1:6" x14ac:dyDescent="0.25">
      <c r="A231" s="22" t="s">
        <v>1044</v>
      </c>
      <c r="B231" s="22" t="s">
        <v>2079</v>
      </c>
      <c r="C231" s="36" t="s">
        <v>1948</v>
      </c>
      <c r="D231" s="69">
        <v>65000</v>
      </c>
      <c r="E231" s="22" t="s">
        <v>2080</v>
      </c>
      <c r="F231" s="23" t="s">
        <v>857</v>
      </c>
    </row>
    <row r="232" spans="1:6" x14ac:dyDescent="0.25">
      <c r="A232" s="22" t="s">
        <v>1618</v>
      </c>
      <c r="B232" s="22" t="s">
        <v>2086</v>
      </c>
      <c r="C232" s="36" t="s">
        <v>1946</v>
      </c>
      <c r="D232" s="69">
        <v>30000</v>
      </c>
      <c r="E232" s="22" t="s">
        <v>5</v>
      </c>
      <c r="F232" s="23" t="s">
        <v>857</v>
      </c>
    </row>
    <row r="233" spans="1:6" x14ac:dyDescent="0.25">
      <c r="A233" s="22" t="s">
        <v>657</v>
      </c>
      <c r="B233" s="22" t="s">
        <v>2088</v>
      </c>
      <c r="C233" s="36" t="s">
        <v>1946</v>
      </c>
      <c r="D233" s="69">
        <v>95000</v>
      </c>
      <c r="E233" s="22" t="s">
        <v>5</v>
      </c>
      <c r="F233" s="23" t="s">
        <v>857</v>
      </c>
    </row>
    <row r="234" spans="1:6" x14ac:dyDescent="0.25">
      <c r="A234" s="22" t="s">
        <v>659</v>
      </c>
      <c r="B234" s="22" t="s">
        <v>2097</v>
      </c>
      <c r="C234" s="36" t="s">
        <v>1950</v>
      </c>
      <c r="D234" s="69">
        <v>30000</v>
      </c>
      <c r="E234" s="22" t="s">
        <v>1021</v>
      </c>
      <c r="F234" s="23" t="s">
        <v>857</v>
      </c>
    </row>
    <row r="235" spans="1:6" x14ac:dyDescent="0.25">
      <c r="A235" s="22" t="s">
        <v>660</v>
      </c>
      <c r="B235" s="22" t="s">
        <v>2098</v>
      </c>
      <c r="C235" s="36" t="s">
        <v>1946</v>
      </c>
      <c r="D235" s="69">
        <v>40000</v>
      </c>
      <c r="E235" s="22" t="s">
        <v>5</v>
      </c>
      <c r="F235" s="23" t="s">
        <v>857</v>
      </c>
    </row>
    <row r="236" spans="1:6" x14ac:dyDescent="0.25">
      <c r="A236" s="22" t="s">
        <v>661</v>
      </c>
      <c r="B236" s="22" t="s">
        <v>2099</v>
      </c>
      <c r="C236" s="36" t="s">
        <v>1946</v>
      </c>
      <c r="D236" s="69">
        <v>90000</v>
      </c>
      <c r="E236" s="22" t="s">
        <v>5</v>
      </c>
      <c r="F236" s="23" t="s">
        <v>857</v>
      </c>
    </row>
    <row r="237" spans="1:6" x14ac:dyDescent="0.25">
      <c r="A237" s="22" t="s">
        <v>663</v>
      </c>
      <c r="B237" s="22" t="s">
        <v>2104</v>
      </c>
      <c r="C237" s="36" t="s">
        <v>1956</v>
      </c>
      <c r="D237" s="69">
        <v>50000</v>
      </c>
      <c r="E237" s="22" t="s">
        <v>5</v>
      </c>
      <c r="F237" s="23" t="s">
        <v>857</v>
      </c>
    </row>
    <row r="238" spans="1:6" x14ac:dyDescent="0.25">
      <c r="A238" s="22" t="s">
        <v>1085</v>
      </c>
      <c r="B238" s="22" t="s">
        <v>2114</v>
      </c>
      <c r="C238" s="36" t="s">
        <v>1948</v>
      </c>
      <c r="D238" s="69">
        <v>190000</v>
      </c>
      <c r="E238" s="22" t="s">
        <v>2115</v>
      </c>
      <c r="F238" s="23" t="s">
        <v>857</v>
      </c>
    </row>
    <row r="239" spans="1:6" x14ac:dyDescent="0.25">
      <c r="A239" s="22" t="s">
        <v>1117</v>
      </c>
      <c r="B239" s="22" t="s">
        <v>2132</v>
      </c>
      <c r="C239" s="36" t="s">
        <v>1950</v>
      </c>
      <c r="D239" s="69">
        <v>25000</v>
      </c>
      <c r="E239" s="22" t="s">
        <v>5</v>
      </c>
      <c r="F239" s="23" t="s">
        <v>857</v>
      </c>
    </row>
    <row r="240" spans="1:6" x14ac:dyDescent="0.25">
      <c r="A240" s="22" t="s">
        <v>679</v>
      </c>
      <c r="B240" s="22" t="s">
        <v>2133</v>
      </c>
      <c r="C240" s="36" t="s">
        <v>1946</v>
      </c>
      <c r="D240" s="69">
        <v>60000</v>
      </c>
      <c r="E240" s="22" t="s">
        <v>1672</v>
      </c>
      <c r="F240" s="23" t="s">
        <v>857</v>
      </c>
    </row>
    <row r="241" spans="1:6" x14ac:dyDescent="0.25">
      <c r="A241" s="22" t="s">
        <v>683</v>
      </c>
      <c r="B241" s="22" t="s">
        <v>2137</v>
      </c>
      <c r="C241" s="36" t="s">
        <v>1950</v>
      </c>
      <c r="D241" s="69">
        <v>10000</v>
      </c>
      <c r="E241" s="22" t="s">
        <v>5</v>
      </c>
      <c r="F241" s="23" t="s">
        <v>857</v>
      </c>
    </row>
    <row r="242" spans="1:6" x14ac:dyDescent="0.25">
      <c r="A242" s="22" t="s">
        <v>1129</v>
      </c>
      <c r="B242" s="22" t="s">
        <v>2138</v>
      </c>
      <c r="C242" s="36" t="s">
        <v>1946</v>
      </c>
      <c r="D242" s="69">
        <v>10000</v>
      </c>
      <c r="E242" s="22" t="s">
        <v>5</v>
      </c>
      <c r="F242" s="23" t="s">
        <v>857</v>
      </c>
    </row>
    <row r="243" spans="1:6" x14ac:dyDescent="0.25">
      <c r="A243" s="22" t="s">
        <v>2145</v>
      </c>
      <c r="B243" s="22" t="s">
        <v>2146</v>
      </c>
      <c r="C243" s="36" t="s">
        <v>1948</v>
      </c>
      <c r="D243" s="69">
        <v>40000</v>
      </c>
      <c r="E243" s="22" t="s">
        <v>5</v>
      </c>
      <c r="F243" s="23" t="s">
        <v>857</v>
      </c>
    </row>
    <row r="244" spans="1:6" x14ac:dyDescent="0.25">
      <c r="A244" s="22" t="s">
        <v>710</v>
      </c>
      <c r="B244" s="22" t="s">
        <v>2190</v>
      </c>
      <c r="C244" s="36" t="s">
        <v>1956</v>
      </c>
      <c r="D244" s="69">
        <v>20000</v>
      </c>
      <c r="E244" s="22" t="s">
        <v>2191</v>
      </c>
      <c r="F244" s="23" t="s">
        <v>857</v>
      </c>
    </row>
    <row r="245" spans="1:6" x14ac:dyDescent="0.25">
      <c r="A245" s="22" t="s">
        <v>710</v>
      </c>
      <c r="B245" s="22" t="s">
        <v>2192</v>
      </c>
      <c r="C245" s="36" t="s">
        <v>1950</v>
      </c>
      <c r="D245" s="69">
        <v>170000</v>
      </c>
      <c r="E245" s="22" t="s">
        <v>5</v>
      </c>
      <c r="F245" s="23" t="s">
        <v>857</v>
      </c>
    </row>
    <row r="246" spans="1:6" x14ac:dyDescent="0.25">
      <c r="A246" s="22" t="s">
        <v>713</v>
      </c>
      <c r="B246" s="22" t="s">
        <v>2202</v>
      </c>
      <c r="C246" s="36" t="s">
        <v>1946</v>
      </c>
      <c r="D246" s="69">
        <v>50000</v>
      </c>
      <c r="E246" s="22" t="s">
        <v>2203</v>
      </c>
      <c r="F246" s="23" t="s">
        <v>857</v>
      </c>
    </row>
    <row r="247" spans="1:6" x14ac:dyDescent="0.25">
      <c r="A247" s="22" t="s">
        <v>2204</v>
      </c>
      <c r="B247" s="22" t="s">
        <v>2205</v>
      </c>
      <c r="C247" s="36" t="s">
        <v>1950</v>
      </c>
      <c r="D247" s="69">
        <v>15000</v>
      </c>
      <c r="E247" s="22" t="s">
        <v>2206</v>
      </c>
      <c r="F247" s="23" t="s">
        <v>857</v>
      </c>
    </row>
    <row r="248" spans="1:6" x14ac:dyDescent="0.25">
      <c r="A248" s="22" t="s">
        <v>1753</v>
      </c>
      <c r="B248" s="22" t="s">
        <v>2211</v>
      </c>
      <c r="C248" s="36" t="s">
        <v>1956</v>
      </c>
      <c r="D248" s="69">
        <v>50000</v>
      </c>
      <c r="E248" s="22" t="s">
        <v>2212</v>
      </c>
      <c r="F248" s="23" t="s">
        <v>857</v>
      </c>
    </row>
    <row r="249" spans="1:6" x14ac:dyDescent="0.25">
      <c r="A249" s="22" t="s">
        <v>2215</v>
      </c>
      <c r="B249" s="22" t="s">
        <v>2216</v>
      </c>
      <c r="C249" s="36" t="s">
        <v>1950</v>
      </c>
      <c r="D249" s="69">
        <v>23575</v>
      </c>
      <c r="E249" s="22" t="s">
        <v>2217</v>
      </c>
      <c r="F249" s="23" t="s">
        <v>857</v>
      </c>
    </row>
    <row r="250" spans="1:6" x14ac:dyDescent="0.25">
      <c r="A250" s="22" t="s">
        <v>723</v>
      </c>
      <c r="B250" s="22" t="s">
        <v>2221</v>
      </c>
      <c r="C250" s="36" t="s">
        <v>1948</v>
      </c>
      <c r="D250" s="69">
        <v>25000</v>
      </c>
      <c r="E250" s="22" t="s">
        <v>2222</v>
      </c>
      <c r="F250" s="23" t="s">
        <v>857</v>
      </c>
    </row>
    <row r="251" spans="1:6" x14ac:dyDescent="0.25">
      <c r="A251" s="22" t="s">
        <v>727</v>
      </c>
      <c r="B251" s="22" t="s">
        <v>2226</v>
      </c>
      <c r="C251" s="36" t="s">
        <v>1950</v>
      </c>
      <c r="D251" s="69">
        <v>15000</v>
      </c>
      <c r="E251" s="22" t="s">
        <v>5</v>
      </c>
      <c r="F251" s="23" t="s">
        <v>857</v>
      </c>
    </row>
    <row r="252" spans="1:6" x14ac:dyDescent="0.25">
      <c r="A252" s="22" t="s">
        <v>728</v>
      </c>
      <c r="B252" s="22" t="s">
        <v>2227</v>
      </c>
      <c r="C252" s="36" t="s">
        <v>1956</v>
      </c>
      <c r="D252" s="69">
        <v>200000</v>
      </c>
      <c r="E252" s="22" t="s">
        <v>2228</v>
      </c>
      <c r="F252" s="23" t="s">
        <v>857</v>
      </c>
    </row>
    <row r="253" spans="1:6" x14ac:dyDescent="0.25">
      <c r="A253" s="22" t="s">
        <v>733</v>
      </c>
      <c r="B253" s="22" t="s">
        <v>2233</v>
      </c>
      <c r="C253" s="36" t="s">
        <v>1946</v>
      </c>
      <c r="D253" s="69">
        <v>90000</v>
      </c>
      <c r="E253" s="22" t="s">
        <v>5</v>
      </c>
      <c r="F253" s="23" t="s">
        <v>857</v>
      </c>
    </row>
    <row r="254" spans="1:6" x14ac:dyDescent="0.25">
      <c r="A254" s="22" t="s">
        <v>734</v>
      </c>
      <c r="B254" s="22" t="s">
        <v>2234</v>
      </c>
      <c r="C254" s="36" t="s">
        <v>1946</v>
      </c>
      <c r="D254" s="69">
        <v>95000</v>
      </c>
      <c r="E254" s="22" t="s">
        <v>5</v>
      </c>
      <c r="F254" s="23" t="s">
        <v>857</v>
      </c>
    </row>
    <row r="255" spans="1:6" x14ac:dyDescent="0.25">
      <c r="A255" s="22" t="s">
        <v>735</v>
      </c>
      <c r="B255" s="22" t="s">
        <v>2235</v>
      </c>
      <c r="C255" s="36" t="s">
        <v>1956</v>
      </c>
      <c r="D255" s="69">
        <v>18000</v>
      </c>
      <c r="E255" s="22" t="s">
        <v>5</v>
      </c>
      <c r="F255" s="23" t="s">
        <v>857</v>
      </c>
    </row>
    <row r="256" spans="1:6" x14ac:dyDescent="0.25">
      <c r="A256" s="22" t="s">
        <v>737</v>
      </c>
      <c r="B256" s="22" t="s">
        <v>2238</v>
      </c>
      <c r="C256" s="36" t="s">
        <v>1956</v>
      </c>
      <c r="D256" s="69">
        <v>50000</v>
      </c>
      <c r="E256" s="22" t="s">
        <v>5</v>
      </c>
      <c r="F256" s="23" t="s">
        <v>857</v>
      </c>
    </row>
    <row r="257" spans="1:6" x14ac:dyDescent="0.25">
      <c r="A257" s="22" t="s">
        <v>739</v>
      </c>
      <c r="B257" s="22" t="s">
        <v>2239</v>
      </c>
      <c r="C257" s="36" t="s">
        <v>1950</v>
      </c>
      <c r="D257" s="69">
        <v>100000</v>
      </c>
      <c r="E257" s="22" t="s">
        <v>353</v>
      </c>
      <c r="F257" s="23" t="s">
        <v>857</v>
      </c>
    </row>
    <row r="258" spans="1:6" x14ac:dyDescent="0.25">
      <c r="A258" s="22" t="s">
        <v>741</v>
      </c>
      <c r="B258" s="22" t="s">
        <v>2240</v>
      </c>
      <c r="C258" s="36" t="s">
        <v>1956</v>
      </c>
      <c r="D258" s="69">
        <v>65000</v>
      </c>
      <c r="E258" s="22" t="s">
        <v>5</v>
      </c>
      <c r="F258" s="23" t="s">
        <v>857</v>
      </c>
    </row>
    <row r="259" spans="1:6" x14ac:dyDescent="0.25">
      <c r="A259" s="22" t="s">
        <v>742</v>
      </c>
      <c r="B259" s="22" t="s">
        <v>2241</v>
      </c>
      <c r="C259" s="36" t="s">
        <v>1946</v>
      </c>
      <c r="D259" s="69">
        <v>150000</v>
      </c>
      <c r="E259" s="22" t="s">
        <v>2242</v>
      </c>
      <c r="F259" s="23" t="s">
        <v>857</v>
      </c>
    </row>
    <row r="260" spans="1:6" x14ac:dyDescent="0.25">
      <c r="A260" s="22" t="s">
        <v>743</v>
      </c>
      <c r="B260" s="22" t="s">
        <v>2243</v>
      </c>
      <c r="C260" s="36" t="s">
        <v>1946</v>
      </c>
      <c r="D260" s="69">
        <v>100000</v>
      </c>
      <c r="E260" s="22" t="s">
        <v>5</v>
      </c>
      <c r="F260" s="23" t="s">
        <v>857</v>
      </c>
    </row>
    <row r="261" spans="1:6" x14ac:dyDescent="0.25">
      <c r="A261" s="22" t="s">
        <v>1270</v>
      </c>
      <c r="B261" s="22" t="s">
        <v>2244</v>
      </c>
      <c r="C261" s="36" t="s">
        <v>1950</v>
      </c>
      <c r="D261" s="69">
        <v>25000</v>
      </c>
      <c r="E261" s="22" t="s">
        <v>5</v>
      </c>
      <c r="F261" s="23" t="s">
        <v>857</v>
      </c>
    </row>
    <row r="262" spans="1:6" x14ac:dyDescent="0.25">
      <c r="A262" s="22" t="s">
        <v>744</v>
      </c>
      <c r="B262" s="22" t="s">
        <v>2245</v>
      </c>
      <c r="C262" s="36" t="s">
        <v>1956</v>
      </c>
      <c r="D262" s="69">
        <v>325000</v>
      </c>
      <c r="E262" s="22" t="s">
        <v>5</v>
      </c>
      <c r="F262" s="23" t="s">
        <v>857</v>
      </c>
    </row>
    <row r="263" spans="1:6" x14ac:dyDescent="0.25">
      <c r="A263" s="22" t="s">
        <v>1272</v>
      </c>
      <c r="B263" s="22" t="s">
        <v>2246</v>
      </c>
      <c r="C263" s="36" t="s">
        <v>1946</v>
      </c>
      <c r="D263" s="69">
        <v>60000</v>
      </c>
      <c r="E263" s="22" t="s">
        <v>5</v>
      </c>
      <c r="F263" s="23" t="s">
        <v>857</v>
      </c>
    </row>
    <row r="264" spans="1:6" x14ac:dyDescent="0.25">
      <c r="A264" s="22" t="s">
        <v>747</v>
      </c>
      <c r="B264" s="22" t="s">
        <v>2247</v>
      </c>
      <c r="C264" s="36" t="s">
        <v>1950</v>
      </c>
      <c r="D264" s="69">
        <v>15000</v>
      </c>
      <c r="E264" s="22" t="s">
        <v>2248</v>
      </c>
      <c r="F264" s="23" t="s">
        <v>857</v>
      </c>
    </row>
    <row r="265" spans="1:6" x14ac:dyDescent="0.25">
      <c r="A265" s="22" t="s">
        <v>748</v>
      </c>
      <c r="B265" s="22" t="s">
        <v>2249</v>
      </c>
      <c r="C265" s="36" t="s">
        <v>1948</v>
      </c>
      <c r="D265" s="69">
        <v>25000</v>
      </c>
      <c r="E265" s="22" t="s">
        <v>2250</v>
      </c>
      <c r="F265" s="23" t="s">
        <v>857</v>
      </c>
    </row>
    <row r="266" spans="1:6" x14ac:dyDescent="0.25">
      <c r="A266" s="22" t="s">
        <v>749</v>
      </c>
      <c r="B266" s="22" t="s">
        <v>2254</v>
      </c>
      <c r="C266" s="36" t="s">
        <v>1948</v>
      </c>
      <c r="D266" s="69">
        <v>20000</v>
      </c>
      <c r="E266" s="22" t="s">
        <v>5</v>
      </c>
      <c r="F266" s="23" t="s">
        <v>857</v>
      </c>
    </row>
    <row r="267" spans="1:6" x14ac:dyDescent="0.25">
      <c r="A267" s="22" t="s">
        <v>1310</v>
      </c>
      <c r="B267" s="22" t="s">
        <v>2278</v>
      </c>
      <c r="C267" s="36" t="s">
        <v>1950</v>
      </c>
      <c r="D267" s="69">
        <v>50000</v>
      </c>
      <c r="E267" s="22" t="s">
        <v>5</v>
      </c>
      <c r="F267" s="23" t="s">
        <v>857</v>
      </c>
    </row>
    <row r="268" spans="1:6" x14ac:dyDescent="0.25">
      <c r="A268" s="22" t="s">
        <v>766</v>
      </c>
      <c r="B268" s="22" t="s">
        <v>2279</v>
      </c>
      <c r="C268" s="36" t="s">
        <v>1950</v>
      </c>
      <c r="D268" s="69">
        <v>20000</v>
      </c>
      <c r="E268" s="22" t="s">
        <v>5</v>
      </c>
      <c r="F268" s="23" t="s">
        <v>857</v>
      </c>
    </row>
    <row r="269" spans="1:6" x14ac:dyDescent="0.25">
      <c r="A269" s="22" t="s">
        <v>768</v>
      </c>
      <c r="B269" s="22" t="s">
        <v>2280</v>
      </c>
      <c r="C269" s="36" t="s">
        <v>1950</v>
      </c>
      <c r="D269" s="69">
        <v>30000</v>
      </c>
      <c r="E269" s="22" t="s">
        <v>2250</v>
      </c>
      <c r="F269" s="23" t="s">
        <v>857</v>
      </c>
    </row>
    <row r="270" spans="1:6" x14ac:dyDescent="0.25">
      <c r="A270" s="22" t="s">
        <v>770</v>
      </c>
      <c r="B270" s="22" t="s">
        <v>2281</v>
      </c>
      <c r="C270" s="36" t="s">
        <v>1948</v>
      </c>
      <c r="D270" s="69">
        <v>20000</v>
      </c>
      <c r="E270" s="22" t="s">
        <v>5</v>
      </c>
      <c r="F270" s="23" t="s">
        <v>857</v>
      </c>
    </row>
    <row r="271" spans="1:6" x14ac:dyDescent="0.25">
      <c r="A271" s="22" t="s">
        <v>772</v>
      </c>
      <c r="B271" s="22" t="s">
        <v>2282</v>
      </c>
      <c r="C271" s="36" t="s">
        <v>1950</v>
      </c>
      <c r="D271" s="69">
        <v>15000</v>
      </c>
      <c r="E271" s="22" t="s">
        <v>5</v>
      </c>
      <c r="F271" s="23" t="s">
        <v>857</v>
      </c>
    </row>
    <row r="272" spans="1:6" x14ac:dyDescent="0.25">
      <c r="A272" s="22" t="s">
        <v>773</v>
      </c>
      <c r="B272" s="22" t="s">
        <v>2284</v>
      </c>
      <c r="C272" s="36" t="s">
        <v>1950</v>
      </c>
      <c r="D272" s="69">
        <v>20000</v>
      </c>
      <c r="E272" s="22" t="s">
        <v>5</v>
      </c>
      <c r="F272" s="23" t="s">
        <v>857</v>
      </c>
    </row>
    <row r="273" spans="1:6" x14ac:dyDescent="0.25">
      <c r="A273" s="22" t="s">
        <v>1324</v>
      </c>
      <c r="B273" s="22" t="s">
        <v>2285</v>
      </c>
      <c r="C273" s="36" t="s">
        <v>1946</v>
      </c>
      <c r="D273" s="69">
        <v>10000</v>
      </c>
      <c r="E273" s="22" t="s">
        <v>5</v>
      </c>
      <c r="F273" s="23" t="s">
        <v>857</v>
      </c>
    </row>
    <row r="274" spans="1:6" x14ac:dyDescent="0.25">
      <c r="A274" s="22" t="s">
        <v>2286</v>
      </c>
      <c r="B274" s="22" t="s">
        <v>2287</v>
      </c>
      <c r="C274" s="36" t="s">
        <v>1946</v>
      </c>
      <c r="D274" s="69">
        <v>20000</v>
      </c>
      <c r="E274" s="22" t="s">
        <v>5</v>
      </c>
      <c r="F274" s="23" t="s">
        <v>857</v>
      </c>
    </row>
    <row r="275" spans="1:6" x14ac:dyDescent="0.25">
      <c r="A275" s="22" t="s">
        <v>780</v>
      </c>
      <c r="B275" s="22" t="s">
        <v>2295</v>
      </c>
      <c r="C275" s="36" t="s">
        <v>1946</v>
      </c>
      <c r="D275" s="69">
        <v>90000</v>
      </c>
      <c r="E275" s="22" t="s">
        <v>424</v>
      </c>
      <c r="F275" s="23" t="s">
        <v>857</v>
      </c>
    </row>
    <row r="276" spans="1:6" x14ac:dyDescent="0.25">
      <c r="A276" s="22" t="s">
        <v>785</v>
      </c>
      <c r="B276" s="22" t="s">
        <v>2301</v>
      </c>
      <c r="C276" s="36" t="s">
        <v>1948</v>
      </c>
      <c r="D276" s="69">
        <v>25000</v>
      </c>
      <c r="E276" s="22" t="s">
        <v>2222</v>
      </c>
      <c r="F276" s="23" t="s">
        <v>857</v>
      </c>
    </row>
    <row r="277" spans="1:6" x14ac:dyDescent="0.25">
      <c r="A277" s="22" t="s">
        <v>795</v>
      </c>
      <c r="B277" s="22" t="s">
        <v>2305</v>
      </c>
      <c r="C277" s="36" t="s">
        <v>1948</v>
      </c>
      <c r="D277" s="69">
        <v>10000</v>
      </c>
      <c r="E277" s="22" t="s">
        <v>5</v>
      </c>
      <c r="F277" s="23" t="s">
        <v>857</v>
      </c>
    </row>
    <row r="278" spans="1:6" x14ac:dyDescent="0.25">
      <c r="A278" s="22" t="s">
        <v>798</v>
      </c>
      <c r="B278" s="22" t="s">
        <v>2306</v>
      </c>
      <c r="C278" s="36" t="s">
        <v>1946</v>
      </c>
      <c r="D278" s="69">
        <v>60000</v>
      </c>
      <c r="E278" s="22" t="s">
        <v>454</v>
      </c>
      <c r="F278" s="23" t="s">
        <v>857</v>
      </c>
    </row>
    <row r="279" spans="1:6" x14ac:dyDescent="0.25">
      <c r="A279" s="22" t="s">
        <v>799</v>
      </c>
      <c r="B279" s="22" t="s">
        <v>2312</v>
      </c>
      <c r="C279" s="36" t="s">
        <v>1946</v>
      </c>
      <c r="D279" s="69">
        <v>75000</v>
      </c>
      <c r="E279" s="22" t="s">
        <v>5</v>
      </c>
      <c r="F279" s="23" t="s">
        <v>857</v>
      </c>
    </row>
    <row r="280" spans="1:6" x14ac:dyDescent="0.25">
      <c r="A280" s="22" t="s">
        <v>799</v>
      </c>
      <c r="B280" s="22" t="s">
        <v>2313</v>
      </c>
      <c r="C280" s="36" t="s">
        <v>1950</v>
      </c>
      <c r="D280" s="69">
        <v>25000</v>
      </c>
      <c r="E280" s="22" t="s">
        <v>2314</v>
      </c>
      <c r="F280" s="23" t="s">
        <v>857</v>
      </c>
    </row>
    <row r="281" spans="1:6" x14ac:dyDescent="0.25">
      <c r="A281" s="22" t="s">
        <v>1854</v>
      </c>
      <c r="B281" s="22" t="s">
        <v>2315</v>
      </c>
      <c r="C281" s="36" t="s">
        <v>1946</v>
      </c>
      <c r="D281" s="69">
        <v>40000</v>
      </c>
      <c r="E281" s="22" t="s">
        <v>5</v>
      </c>
      <c r="F281" s="23" t="s">
        <v>857</v>
      </c>
    </row>
    <row r="282" spans="1:6" x14ac:dyDescent="0.25">
      <c r="A282" s="22" t="s">
        <v>1378</v>
      </c>
      <c r="B282" s="22" t="s">
        <v>2320</v>
      </c>
      <c r="C282" s="36" t="s">
        <v>1948</v>
      </c>
      <c r="D282" s="69">
        <v>25000</v>
      </c>
      <c r="E282" s="22" t="s">
        <v>2222</v>
      </c>
      <c r="F282" s="23" t="s">
        <v>857</v>
      </c>
    </row>
    <row r="283" spans="1:6" x14ac:dyDescent="0.25">
      <c r="A283" s="22" t="s">
        <v>1381</v>
      </c>
      <c r="B283" s="22" t="s">
        <v>2321</v>
      </c>
      <c r="C283" s="36" t="s">
        <v>1946</v>
      </c>
      <c r="D283" s="69">
        <v>20000</v>
      </c>
      <c r="E283" s="22" t="s">
        <v>1383</v>
      </c>
      <c r="F283" s="23" t="s">
        <v>857</v>
      </c>
    </row>
    <row r="284" spans="1:6" x14ac:dyDescent="0.25">
      <c r="A284" s="22" t="s">
        <v>1384</v>
      </c>
      <c r="B284" s="22" t="s">
        <v>2322</v>
      </c>
      <c r="C284" s="36" t="s">
        <v>1946</v>
      </c>
      <c r="D284" s="69">
        <v>50000</v>
      </c>
      <c r="E284" s="22" t="s">
        <v>2323</v>
      </c>
      <c r="F284" s="23" t="s">
        <v>857</v>
      </c>
    </row>
    <row r="285" spans="1:6" x14ac:dyDescent="0.25">
      <c r="A285" s="22" t="s">
        <v>805</v>
      </c>
      <c r="B285" s="22" t="s">
        <v>2324</v>
      </c>
      <c r="C285" s="36" t="s">
        <v>1946</v>
      </c>
      <c r="D285" s="69">
        <v>25000</v>
      </c>
      <c r="E285" s="22" t="s">
        <v>466</v>
      </c>
      <c r="F285" s="23" t="s">
        <v>857</v>
      </c>
    </row>
    <row r="286" spans="1:6" x14ac:dyDescent="0.25">
      <c r="A286" s="22" t="s">
        <v>806</v>
      </c>
      <c r="B286" s="22" t="s">
        <v>2325</v>
      </c>
      <c r="C286" s="36" t="s">
        <v>1956</v>
      </c>
      <c r="D286" s="69">
        <v>20000</v>
      </c>
      <c r="E286" s="22" t="s">
        <v>468</v>
      </c>
      <c r="F286" s="23" t="s">
        <v>857</v>
      </c>
    </row>
    <row r="287" spans="1:6" x14ac:dyDescent="0.25">
      <c r="A287" s="22" t="s">
        <v>811</v>
      </c>
      <c r="B287" s="22" t="s">
        <v>2327</v>
      </c>
      <c r="C287" s="36" t="s">
        <v>1948</v>
      </c>
      <c r="D287" s="69">
        <v>300000</v>
      </c>
      <c r="E287" s="22" t="s">
        <v>5</v>
      </c>
      <c r="F287" s="23" t="s">
        <v>857</v>
      </c>
    </row>
    <row r="288" spans="1:6" x14ac:dyDescent="0.25">
      <c r="A288" s="22" t="s">
        <v>816</v>
      </c>
      <c r="B288" s="22" t="s">
        <v>2329</v>
      </c>
      <c r="C288" s="36" t="s">
        <v>1948</v>
      </c>
      <c r="D288" s="69">
        <v>65000</v>
      </c>
      <c r="E288" s="22" t="s">
        <v>5</v>
      </c>
      <c r="F288" s="23" t="s">
        <v>857</v>
      </c>
    </row>
    <row r="289" spans="1:6" x14ac:dyDescent="0.25">
      <c r="A289" s="22" t="s">
        <v>1875</v>
      </c>
      <c r="B289" s="22" t="s">
        <v>2330</v>
      </c>
      <c r="C289" s="36" t="s">
        <v>1946</v>
      </c>
      <c r="D289" s="69">
        <v>40000</v>
      </c>
      <c r="E289" s="22" t="s">
        <v>5</v>
      </c>
      <c r="F289" s="23" t="s">
        <v>857</v>
      </c>
    </row>
    <row r="290" spans="1:6" x14ac:dyDescent="0.25">
      <c r="A290" s="22" t="s">
        <v>820</v>
      </c>
      <c r="B290" s="22" t="s">
        <v>2338</v>
      </c>
      <c r="C290" s="36" t="s">
        <v>1946</v>
      </c>
      <c r="D290" s="69">
        <v>15000</v>
      </c>
      <c r="E290" s="22" t="s">
        <v>5</v>
      </c>
      <c r="F290" s="23" t="s">
        <v>857</v>
      </c>
    </row>
    <row r="291" spans="1:6" x14ac:dyDescent="0.25">
      <c r="A291" s="22" t="s">
        <v>823</v>
      </c>
      <c r="B291" s="22" t="s">
        <v>2343</v>
      </c>
      <c r="C291" s="36" t="s">
        <v>1950</v>
      </c>
      <c r="D291" s="69">
        <v>50000</v>
      </c>
      <c r="E291" s="22" t="s">
        <v>5</v>
      </c>
      <c r="F291" s="23" t="s">
        <v>857</v>
      </c>
    </row>
    <row r="292" spans="1:6" x14ac:dyDescent="0.25">
      <c r="A292" s="22" t="s">
        <v>2345</v>
      </c>
      <c r="B292" s="22" t="s">
        <v>2346</v>
      </c>
      <c r="C292" s="36" t="s">
        <v>1948</v>
      </c>
      <c r="D292" s="69">
        <v>20000</v>
      </c>
      <c r="E292" s="22" t="s">
        <v>5</v>
      </c>
      <c r="F292" s="23" t="s">
        <v>857</v>
      </c>
    </row>
    <row r="293" spans="1:6" x14ac:dyDescent="0.25">
      <c r="A293" s="22" t="s">
        <v>832</v>
      </c>
      <c r="B293" s="22" t="s">
        <v>2357</v>
      </c>
      <c r="C293" s="36" t="s">
        <v>1950</v>
      </c>
      <c r="D293" s="69">
        <v>20000</v>
      </c>
      <c r="E293" s="22" t="s">
        <v>2358</v>
      </c>
      <c r="F293" s="23" t="s">
        <v>857</v>
      </c>
    </row>
    <row r="294" spans="1:6" x14ac:dyDescent="0.25">
      <c r="A294" s="22" t="s">
        <v>1448</v>
      </c>
      <c r="B294" s="22" t="s">
        <v>2360</v>
      </c>
      <c r="C294" s="36" t="s">
        <v>1948</v>
      </c>
      <c r="D294" s="69">
        <v>9425</v>
      </c>
      <c r="E294" s="22" t="s">
        <v>1450</v>
      </c>
      <c r="F294" s="23" t="s">
        <v>857</v>
      </c>
    </row>
    <row r="295" spans="1:6" x14ac:dyDescent="0.25">
      <c r="A295" s="22" t="s">
        <v>834</v>
      </c>
      <c r="B295" s="22" t="s">
        <v>2361</v>
      </c>
      <c r="C295" s="36" t="s">
        <v>1946</v>
      </c>
      <c r="D295" s="69">
        <v>10000</v>
      </c>
      <c r="E295" s="22" t="s">
        <v>5</v>
      </c>
      <c r="F295" s="23" t="s">
        <v>857</v>
      </c>
    </row>
    <row r="296" spans="1:6" x14ac:dyDescent="0.25">
      <c r="A296" s="22" t="s">
        <v>2364</v>
      </c>
      <c r="B296" s="22" t="s">
        <v>2365</v>
      </c>
      <c r="C296" s="36" t="s">
        <v>1956</v>
      </c>
      <c r="D296" s="69">
        <v>10000</v>
      </c>
      <c r="E296" s="22" t="s">
        <v>5</v>
      </c>
      <c r="F296" s="23" t="s">
        <v>857</v>
      </c>
    </row>
    <row r="297" spans="1:6" x14ac:dyDescent="0.25">
      <c r="A297" s="22" t="s">
        <v>1453</v>
      </c>
      <c r="B297" s="22" t="s">
        <v>2366</v>
      </c>
      <c r="C297" s="36" t="s">
        <v>1946</v>
      </c>
      <c r="D297" s="69">
        <v>20000</v>
      </c>
      <c r="E297" s="22" t="s">
        <v>5</v>
      </c>
      <c r="F297" s="23" t="s">
        <v>857</v>
      </c>
    </row>
    <row r="298" spans="1:6" x14ac:dyDescent="0.25">
      <c r="A298" s="22" t="s">
        <v>1463</v>
      </c>
      <c r="B298" s="22" t="s">
        <v>2368</v>
      </c>
      <c r="C298" s="36" t="s">
        <v>1948</v>
      </c>
      <c r="D298" s="69">
        <v>10000</v>
      </c>
      <c r="E298" s="22" t="s">
        <v>5</v>
      </c>
      <c r="F298" s="23" t="s">
        <v>857</v>
      </c>
    </row>
    <row r="299" spans="1:6" x14ac:dyDescent="0.25">
      <c r="A299" s="22" t="s">
        <v>840</v>
      </c>
      <c r="B299" s="22" t="s">
        <v>2369</v>
      </c>
      <c r="C299" s="36" t="s">
        <v>1950</v>
      </c>
      <c r="D299" s="69">
        <v>60000</v>
      </c>
      <c r="E299" s="22" t="s">
        <v>2370</v>
      </c>
      <c r="F299" s="23" t="s">
        <v>857</v>
      </c>
    </row>
    <row r="300" spans="1:6" x14ac:dyDescent="0.25">
      <c r="A300" s="22" t="s">
        <v>842</v>
      </c>
      <c r="B300" s="22" t="s">
        <v>2371</v>
      </c>
      <c r="C300" s="36" t="s">
        <v>1950</v>
      </c>
      <c r="D300" s="69">
        <v>10000</v>
      </c>
      <c r="E300" s="22" t="s">
        <v>2372</v>
      </c>
      <c r="F300" s="23" t="s">
        <v>857</v>
      </c>
    </row>
    <row r="301" spans="1:6" x14ac:dyDescent="0.25">
      <c r="A301" s="22" t="s">
        <v>1927</v>
      </c>
      <c r="B301" s="22" t="s">
        <v>2373</v>
      </c>
      <c r="C301" s="36" t="s">
        <v>1948</v>
      </c>
      <c r="D301" s="69">
        <v>250000</v>
      </c>
      <c r="E301" s="22" t="s">
        <v>5</v>
      </c>
      <c r="F301" s="23" t="s">
        <v>857</v>
      </c>
    </row>
    <row r="302" spans="1:6" x14ac:dyDescent="0.25">
      <c r="A302" s="22" t="s">
        <v>1927</v>
      </c>
      <c r="B302" s="22" t="s">
        <v>2374</v>
      </c>
      <c r="C302" s="36" t="s">
        <v>1950</v>
      </c>
      <c r="D302" s="69">
        <v>250000</v>
      </c>
      <c r="E302" s="22" t="s">
        <v>5</v>
      </c>
      <c r="F302" s="23" t="s">
        <v>857</v>
      </c>
    </row>
    <row r="303" spans="1:6" x14ac:dyDescent="0.25">
      <c r="A303" s="22" t="s">
        <v>1928</v>
      </c>
      <c r="B303" s="22" t="s">
        <v>2375</v>
      </c>
      <c r="C303" s="36" t="s">
        <v>1946</v>
      </c>
      <c r="D303" s="69">
        <v>50000</v>
      </c>
      <c r="E303" s="22" t="s">
        <v>1930</v>
      </c>
      <c r="F303" s="23" t="s">
        <v>857</v>
      </c>
    </row>
    <row r="304" spans="1:6" x14ac:dyDescent="0.25">
      <c r="A304" s="22" t="s">
        <v>845</v>
      </c>
      <c r="B304" s="22" t="s">
        <v>2376</v>
      </c>
      <c r="C304" s="36" t="s">
        <v>1948</v>
      </c>
      <c r="D304" s="69">
        <v>375000</v>
      </c>
      <c r="E304" s="22" t="s">
        <v>5</v>
      </c>
      <c r="F304" s="23" t="s">
        <v>857</v>
      </c>
    </row>
    <row r="305" spans="1:6" x14ac:dyDescent="0.25">
      <c r="A305" s="22" t="s">
        <v>846</v>
      </c>
      <c r="B305" s="22" t="s">
        <v>2377</v>
      </c>
      <c r="C305" s="36" t="s">
        <v>1948</v>
      </c>
      <c r="D305" s="69">
        <v>50000</v>
      </c>
      <c r="E305" s="22" t="s">
        <v>5</v>
      </c>
      <c r="F305" s="23" t="s">
        <v>857</v>
      </c>
    </row>
    <row r="306" spans="1:6" x14ac:dyDescent="0.25">
      <c r="A306" s="22" t="s">
        <v>1935</v>
      </c>
      <c r="B306" s="22" t="s">
        <v>2380</v>
      </c>
      <c r="C306" s="36" t="s">
        <v>1948</v>
      </c>
      <c r="D306" s="69">
        <v>100000</v>
      </c>
      <c r="E306" s="22" t="s">
        <v>2381</v>
      </c>
      <c r="F306" s="23" t="s">
        <v>857</v>
      </c>
    </row>
    <row r="307" spans="1:6" x14ac:dyDescent="0.25">
      <c r="A307" s="22" t="s">
        <v>848</v>
      </c>
      <c r="B307" s="22" t="s">
        <v>2383</v>
      </c>
      <c r="C307" s="36" t="s">
        <v>1948</v>
      </c>
      <c r="D307" s="69">
        <v>25000</v>
      </c>
      <c r="E307" s="22" t="s">
        <v>5</v>
      </c>
      <c r="F307" s="23" t="s">
        <v>857</v>
      </c>
    </row>
    <row r="308" spans="1:6" x14ac:dyDescent="0.25">
      <c r="A308" s="22" t="s">
        <v>851</v>
      </c>
      <c r="B308" s="22" t="s">
        <v>2389</v>
      </c>
      <c r="C308" s="36" t="s">
        <v>1956</v>
      </c>
      <c r="D308" s="69">
        <v>30000</v>
      </c>
      <c r="E308" s="22" t="s">
        <v>5</v>
      </c>
      <c r="F308" s="23" t="s">
        <v>857</v>
      </c>
    </row>
    <row r="309" spans="1:6" x14ac:dyDescent="0.25">
      <c r="A309" s="22" t="s">
        <v>854</v>
      </c>
      <c r="B309" s="22" t="s">
        <v>2392</v>
      </c>
      <c r="C309" s="36" t="s">
        <v>1950</v>
      </c>
      <c r="D309" s="69">
        <v>70000</v>
      </c>
      <c r="E309" s="22" t="s">
        <v>5</v>
      </c>
      <c r="F309" s="23" t="s">
        <v>857</v>
      </c>
    </row>
    <row r="310" spans="1:6" x14ac:dyDescent="0.25">
      <c r="A310" s="22">
        <v>110</v>
      </c>
      <c r="D310" s="77">
        <f>SUM(D200:D309)</f>
        <v>6601000</v>
      </c>
    </row>
  </sheetData>
  <sortState ref="A2:F306">
    <sortCondition ref="F2:F306"/>
  </sortState>
  <printOptions gridLines="1"/>
  <pageMargins left="0.25" right="0.25" top="0.75" bottom="0.75" header="0.3" footer="0.3"/>
  <pageSetup scale="97" fitToHeight="0" orientation="landscape" r:id="rId1"/>
  <headerFooter>
    <oddHeader>&amp;C&amp;"Times New Roman,Regular"2012 Grants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2"/>
  <sheetViews>
    <sheetView topLeftCell="A669" zoomScaleNormal="100" workbookViewId="0">
      <selection activeCell="D702" sqref="D702"/>
    </sheetView>
  </sheetViews>
  <sheetFormatPr defaultRowHeight="15" x14ac:dyDescent="0.25"/>
  <cols>
    <col min="1" max="1" width="43.5703125" style="3" customWidth="1"/>
    <col min="2" max="2" width="17" style="3" hidden="1" customWidth="1"/>
    <col min="3" max="3" width="11.7109375" style="44" customWidth="1"/>
    <col min="4" max="4" width="11.42578125" style="50" customWidth="1"/>
    <col min="5" max="5" width="13.140625" style="5" customWidth="1"/>
    <col min="6" max="6" width="46.42578125" style="3" customWidth="1"/>
    <col min="7" max="7" width="16.42578125" style="4" customWidth="1"/>
    <col min="8" max="16384" width="9.140625" style="1"/>
  </cols>
  <sheetData>
    <row r="1" spans="1:7" s="29" customFormat="1" ht="15.75" x14ac:dyDescent="0.25">
      <c r="A1" s="59" t="s">
        <v>0</v>
      </c>
      <c r="B1" s="60" t="s">
        <v>859</v>
      </c>
      <c r="C1" s="61" t="s">
        <v>860</v>
      </c>
      <c r="D1" s="27" t="s">
        <v>1</v>
      </c>
      <c r="E1" s="62" t="s">
        <v>1488</v>
      </c>
      <c r="F1" s="59" t="s">
        <v>2</v>
      </c>
      <c r="G1" s="63" t="s">
        <v>3</v>
      </c>
    </row>
    <row r="2" spans="1:7" s="2" customFormat="1" ht="18" customHeight="1" x14ac:dyDescent="0.25">
      <c r="A2" s="12" t="s">
        <v>558</v>
      </c>
      <c r="B2" s="13" t="s">
        <v>4</v>
      </c>
      <c r="C2" s="46" t="s">
        <v>861</v>
      </c>
      <c r="D2" s="20">
        <v>30000</v>
      </c>
      <c r="E2" s="14" t="s">
        <v>1488</v>
      </c>
      <c r="F2" s="12" t="s">
        <v>5</v>
      </c>
      <c r="G2" s="16" t="s">
        <v>855</v>
      </c>
    </row>
    <row r="3" spans="1:7" s="2" customFormat="1" ht="18" customHeight="1" x14ac:dyDescent="0.2">
      <c r="A3" s="8" t="s">
        <v>558</v>
      </c>
      <c r="B3" s="9" t="s">
        <v>872</v>
      </c>
      <c r="C3" s="43" t="s">
        <v>873</v>
      </c>
      <c r="D3" s="72">
        <v>30000</v>
      </c>
      <c r="E3" s="10" t="s">
        <v>1489</v>
      </c>
      <c r="F3" s="8" t="s">
        <v>874</v>
      </c>
      <c r="G3" s="11" t="s">
        <v>855</v>
      </c>
    </row>
    <row r="4" spans="1:7" s="2" customFormat="1" ht="18" customHeight="1" x14ac:dyDescent="0.2">
      <c r="A4" s="8" t="s">
        <v>875</v>
      </c>
      <c r="B4" s="9" t="s">
        <v>876</v>
      </c>
      <c r="C4" s="43" t="s">
        <v>873</v>
      </c>
      <c r="D4" s="72">
        <v>10000</v>
      </c>
      <c r="E4" s="10" t="s">
        <v>1489</v>
      </c>
      <c r="F4" s="8" t="s">
        <v>5</v>
      </c>
      <c r="G4" s="11" t="s">
        <v>857</v>
      </c>
    </row>
    <row r="5" spans="1:7" s="2" customFormat="1" ht="18" customHeight="1" x14ac:dyDescent="0.25">
      <c r="A5" s="12" t="s">
        <v>559</v>
      </c>
      <c r="B5" s="13" t="s">
        <v>6</v>
      </c>
      <c r="C5" s="46" t="s">
        <v>862</v>
      </c>
      <c r="D5" s="20">
        <v>100000</v>
      </c>
      <c r="E5" s="14" t="s">
        <v>1488</v>
      </c>
      <c r="F5" s="12" t="s">
        <v>5</v>
      </c>
      <c r="G5" s="16" t="s">
        <v>856</v>
      </c>
    </row>
    <row r="6" spans="1:7" s="2" customFormat="1" ht="18" customHeight="1" x14ac:dyDescent="0.25">
      <c r="A6" s="12" t="s">
        <v>559</v>
      </c>
      <c r="B6" s="13" t="s">
        <v>7</v>
      </c>
      <c r="C6" s="46" t="s">
        <v>863</v>
      </c>
      <c r="D6" s="20">
        <v>100000</v>
      </c>
      <c r="E6" s="14" t="s">
        <v>1488</v>
      </c>
      <c r="F6" s="13" t="s">
        <v>8</v>
      </c>
      <c r="G6" s="16" t="s">
        <v>855</v>
      </c>
    </row>
    <row r="7" spans="1:7" s="2" customFormat="1" ht="18" customHeight="1" x14ac:dyDescent="0.2">
      <c r="A7" s="8" t="s">
        <v>559</v>
      </c>
      <c r="B7" s="9" t="s">
        <v>877</v>
      </c>
      <c r="C7" s="43" t="s">
        <v>873</v>
      </c>
      <c r="D7" s="72">
        <v>100000</v>
      </c>
      <c r="E7" s="10" t="s">
        <v>1489</v>
      </c>
      <c r="F7" s="8" t="s">
        <v>5</v>
      </c>
      <c r="G7" s="11" t="s">
        <v>856</v>
      </c>
    </row>
    <row r="8" spans="1:7" s="2" customFormat="1" ht="18" customHeight="1" x14ac:dyDescent="0.25">
      <c r="A8" s="12" t="s">
        <v>560</v>
      </c>
      <c r="B8" s="13" t="s">
        <v>9</v>
      </c>
      <c r="C8" s="46" t="s">
        <v>863</v>
      </c>
      <c r="D8" s="20">
        <v>90000</v>
      </c>
      <c r="E8" s="14" t="s">
        <v>1488</v>
      </c>
      <c r="F8" s="12" t="s">
        <v>5</v>
      </c>
      <c r="G8" s="16" t="s">
        <v>857</v>
      </c>
    </row>
    <row r="9" spans="1:7" s="2" customFormat="1" ht="18" customHeight="1" x14ac:dyDescent="0.2">
      <c r="A9" s="8" t="s">
        <v>560</v>
      </c>
      <c r="B9" s="9" t="s">
        <v>878</v>
      </c>
      <c r="C9" s="43" t="s">
        <v>879</v>
      </c>
      <c r="D9" s="72">
        <v>100000</v>
      </c>
      <c r="E9" s="10" t="s">
        <v>1489</v>
      </c>
      <c r="F9" s="8" t="s">
        <v>5</v>
      </c>
      <c r="G9" s="11" t="s">
        <v>857</v>
      </c>
    </row>
    <row r="10" spans="1:7" s="2" customFormat="1" ht="18" customHeight="1" x14ac:dyDescent="0.25">
      <c r="A10" s="12" t="s">
        <v>561</v>
      </c>
      <c r="B10" s="13" t="s">
        <v>10</v>
      </c>
      <c r="C10" s="46" t="s">
        <v>863</v>
      </c>
      <c r="D10" s="20">
        <v>100000</v>
      </c>
      <c r="E10" s="14" t="s">
        <v>1488</v>
      </c>
      <c r="F10" s="12" t="s">
        <v>5</v>
      </c>
      <c r="G10" s="16" t="s">
        <v>858</v>
      </c>
    </row>
    <row r="11" spans="1:7" s="2" customFormat="1" ht="18" customHeight="1" x14ac:dyDescent="0.2">
      <c r="A11" s="8" t="s">
        <v>561</v>
      </c>
      <c r="B11" s="9" t="s">
        <v>880</v>
      </c>
      <c r="C11" s="43" t="s">
        <v>881</v>
      </c>
      <c r="D11" s="72">
        <v>100000</v>
      </c>
      <c r="E11" s="10" t="s">
        <v>1489</v>
      </c>
      <c r="F11" s="8" t="s">
        <v>5</v>
      </c>
      <c r="G11" s="11" t="s">
        <v>858</v>
      </c>
    </row>
    <row r="12" spans="1:7" s="2" customFormat="1" ht="18" customHeight="1" x14ac:dyDescent="0.25">
      <c r="A12" s="12" t="s">
        <v>562</v>
      </c>
      <c r="B12" s="13" t="s">
        <v>11</v>
      </c>
      <c r="C12" s="46" t="s">
        <v>863</v>
      </c>
      <c r="D12" s="20">
        <v>25000</v>
      </c>
      <c r="E12" s="14" t="s">
        <v>1488</v>
      </c>
      <c r="F12" s="12" t="s">
        <v>5</v>
      </c>
      <c r="G12" s="16" t="s">
        <v>855</v>
      </c>
    </row>
    <row r="13" spans="1:7" s="2" customFormat="1" ht="18" customHeight="1" x14ac:dyDescent="0.2">
      <c r="A13" s="8" t="s">
        <v>562</v>
      </c>
      <c r="B13" s="9" t="s">
        <v>882</v>
      </c>
      <c r="C13" s="43" t="s">
        <v>881</v>
      </c>
      <c r="D13" s="72">
        <v>20000</v>
      </c>
      <c r="E13" s="10" t="s">
        <v>1489</v>
      </c>
      <c r="F13" s="8" t="s">
        <v>5</v>
      </c>
      <c r="G13" s="11" t="s">
        <v>855</v>
      </c>
    </row>
    <row r="14" spans="1:7" s="2" customFormat="1" ht="18" customHeight="1" x14ac:dyDescent="0.2">
      <c r="A14" s="8" t="s">
        <v>883</v>
      </c>
      <c r="B14" s="9" t="s">
        <v>884</v>
      </c>
      <c r="C14" s="43" t="s">
        <v>881</v>
      </c>
      <c r="D14" s="72">
        <v>50000</v>
      </c>
      <c r="E14" s="10" t="s">
        <v>1489</v>
      </c>
      <c r="F14" s="8" t="s">
        <v>885</v>
      </c>
      <c r="G14" s="11" t="s">
        <v>855</v>
      </c>
    </row>
    <row r="15" spans="1:7" s="2" customFormat="1" ht="18" customHeight="1" x14ac:dyDescent="0.25">
      <c r="A15" s="12" t="s">
        <v>564</v>
      </c>
      <c r="B15" s="13" t="s">
        <v>13</v>
      </c>
      <c r="C15" s="46" t="s">
        <v>861</v>
      </c>
      <c r="D15" s="20">
        <v>40000</v>
      </c>
      <c r="E15" s="14" t="s">
        <v>1488</v>
      </c>
      <c r="F15" s="12" t="s">
        <v>14</v>
      </c>
      <c r="G15" s="16" t="s">
        <v>856</v>
      </c>
    </row>
    <row r="16" spans="1:7" s="2" customFormat="1" ht="18" customHeight="1" x14ac:dyDescent="0.2">
      <c r="A16" s="8" t="s">
        <v>564</v>
      </c>
      <c r="B16" s="9" t="s">
        <v>887</v>
      </c>
      <c r="C16" s="43" t="s">
        <v>881</v>
      </c>
      <c r="D16" s="72">
        <v>15000</v>
      </c>
      <c r="E16" s="10" t="s">
        <v>1489</v>
      </c>
      <c r="F16" s="8" t="s">
        <v>5</v>
      </c>
      <c r="G16" s="11" t="s">
        <v>856</v>
      </c>
    </row>
    <row r="17" spans="1:7" s="2" customFormat="1" ht="18" customHeight="1" x14ac:dyDescent="0.25">
      <c r="A17" s="12" t="s">
        <v>565</v>
      </c>
      <c r="B17" s="13" t="s">
        <v>15</v>
      </c>
      <c r="C17" s="46" t="s">
        <v>864</v>
      </c>
      <c r="D17" s="20">
        <v>40000</v>
      </c>
      <c r="E17" s="14" t="s">
        <v>1488</v>
      </c>
      <c r="F17" s="12" t="s">
        <v>5</v>
      </c>
      <c r="G17" s="16" t="s">
        <v>858</v>
      </c>
    </row>
    <row r="18" spans="1:7" s="2" customFormat="1" ht="18" customHeight="1" x14ac:dyDescent="0.2">
      <c r="A18" s="8" t="s">
        <v>565</v>
      </c>
      <c r="B18" s="9" t="s">
        <v>888</v>
      </c>
      <c r="C18" s="43" t="s">
        <v>881</v>
      </c>
      <c r="D18" s="72">
        <v>40000</v>
      </c>
      <c r="E18" s="10" t="s">
        <v>1489</v>
      </c>
      <c r="F18" s="8" t="s">
        <v>5</v>
      </c>
      <c r="G18" s="11" t="s">
        <v>858</v>
      </c>
    </row>
    <row r="19" spans="1:7" s="2" customFormat="1" ht="18" customHeight="1" x14ac:dyDescent="0.25">
      <c r="A19" s="12" t="s">
        <v>566</v>
      </c>
      <c r="B19" s="13" t="s">
        <v>16</v>
      </c>
      <c r="C19" s="46" t="s">
        <v>865</v>
      </c>
      <c r="D19" s="20">
        <v>100000</v>
      </c>
      <c r="E19" s="14" t="s">
        <v>1488</v>
      </c>
      <c r="F19" s="12" t="s">
        <v>5</v>
      </c>
      <c r="G19" s="16" t="s">
        <v>856</v>
      </c>
    </row>
    <row r="20" spans="1:7" s="2" customFormat="1" ht="18" customHeight="1" x14ac:dyDescent="0.25">
      <c r="A20" s="12" t="s">
        <v>566</v>
      </c>
      <c r="B20" s="13" t="s">
        <v>17</v>
      </c>
      <c r="C20" s="46" t="s">
        <v>861</v>
      </c>
      <c r="D20" s="20">
        <v>450000</v>
      </c>
      <c r="E20" s="14" t="s">
        <v>1488</v>
      </c>
      <c r="F20" s="12" t="s">
        <v>5</v>
      </c>
      <c r="G20" s="16" t="s">
        <v>856</v>
      </c>
    </row>
    <row r="21" spans="1:7" s="2" customFormat="1" ht="18" customHeight="1" x14ac:dyDescent="0.2">
      <c r="A21" s="8" t="s">
        <v>566</v>
      </c>
      <c r="B21" s="9" t="s">
        <v>889</v>
      </c>
      <c r="C21" s="43" t="s">
        <v>881</v>
      </c>
      <c r="D21" s="72">
        <v>400000</v>
      </c>
      <c r="E21" s="10" t="s">
        <v>1489</v>
      </c>
      <c r="F21" s="8" t="s">
        <v>5</v>
      </c>
      <c r="G21" s="11" t="s">
        <v>856</v>
      </c>
    </row>
    <row r="22" spans="1:7" s="2" customFormat="1" ht="18" customHeight="1" x14ac:dyDescent="0.25">
      <c r="A22" s="12" t="s">
        <v>567</v>
      </c>
      <c r="B22" s="13" t="s">
        <v>18</v>
      </c>
      <c r="C22" s="46" t="s">
        <v>862</v>
      </c>
      <c r="D22" s="20">
        <v>20000</v>
      </c>
      <c r="E22" s="14" t="s">
        <v>1488</v>
      </c>
      <c r="F22" s="12" t="s">
        <v>19</v>
      </c>
      <c r="G22" s="16" t="s">
        <v>858</v>
      </c>
    </row>
    <row r="23" spans="1:7" s="2" customFormat="1" ht="18" customHeight="1" x14ac:dyDescent="0.25">
      <c r="A23" s="12" t="s">
        <v>569</v>
      </c>
      <c r="B23" s="13" t="s">
        <v>22</v>
      </c>
      <c r="C23" s="46" t="s">
        <v>863</v>
      </c>
      <c r="D23" s="20">
        <v>50000</v>
      </c>
      <c r="E23" s="14" t="s">
        <v>1488</v>
      </c>
      <c r="F23" s="12" t="s">
        <v>5</v>
      </c>
      <c r="G23" s="16" t="s">
        <v>858</v>
      </c>
    </row>
    <row r="24" spans="1:7" s="2" customFormat="1" ht="18" customHeight="1" x14ac:dyDescent="0.2">
      <c r="A24" s="8" t="s">
        <v>569</v>
      </c>
      <c r="B24" s="9" t="s">
        <v>892</v>
      </c>
      <c r="C24" s="43" t="s">
        <v>879</v>
      </c>
      <c r="D24" s="72">
        <v>40000</v>
      </c>
      <c r="E24" s="10" t="s">
        <v>1489</v>
      </c>
      <c r="F24" s="8" t="s">
        <v>5</v>
      </c>
      <c r="G24" s="11" t="s">
        <v>858</v>
      </c>
    </row>
    <row r="25" spans="1:7" s="2" customFormat="1" ht="18" customHeight="1" x14ac:dyDescent="0.25">
      <c r="A25" s="12" t="s">
        <v>570</v>
      </c>
      <c r="B25" s="13" t="s">
        <v>23</v>
      </c>
      <c r="C25" s="46" t="s">
        <v>864</v>
      </c>
      <c r="D25" s="20">
        <v>25000</v>
      </c>
      <c r="E25" s="14" t="s">
        <v>1488</v>
      </c>
      <c r="F25" s="12" t="s">
        <v>5</v>
      </c>
      <c r="G25" s="16" t="s">
        <v>856</v>
      </c>
    </row>
    <row r="26" spans="1:7" s="2" customFormat="1" ht="18" customHeight="1" x14ac:dyDescent="0.2">
      <c r="A26" s="8" t="s">
        <v>570</v>
      </c>
      <c r="B26" s="9" t="s">
        <v>893</v>
      </c>
      <c r="C26" s="43" t="s">
        <v>879</v>
      </c>
      <c r="D26" s="72">
        <v>20000</v>
      </c>
      <c r="E26" s="10" t="s">
        <v>1489</v>
      </c>
      <c r="F26" s="8" t="s">
        <v>5</v>
      </c>
      <c r="G26" s="11" t="s">
        <v>856</v>
      </c>
    </row>
    <row r="27" spans="1:7" s="2" customFormat="1" ht="18" customHeight="1" x14ac:dyDescent="0.25">
      <c r="A27" s="12" t="s">
        <v>571</v>
      </c>
      <c r="B27" s="13" t="s">
        <v>24</v>
      </c>
      <c r="C27" s="46" t="s">
        <v>861</v>
      </c>
      <c r="D27" s="20">
        <v>20000</v>
      </c>
      <c r="E27" s="14" t="s">
        <v>1488</v>
      </c>
      <c r="F27" s="12" t="s">
        <v>25</v>
      </c>
      <c r="G27" s="16" t="s">
        <v>855</v>
      </c>
    </row>
    <row r="28" spans="1:7" s="2" customFormat="1" ht="18" customHeight="1" x14ac:dyDescent="0.25">
      <c r="A28" s="12" t="s">
        <v>571</v>
      </c>
      <c r="B28" s="13" t="s">
        <v>26</v>
      </c>
      <c r="C28" s="46" t="s">
        <v>863</v>
      </c>
      <c r="D28" s="20">
        <v>300000</v>
      </c>
      <c r="E28" s="14" t="s">
        <v>1488</v>
      </c>
      <c r="F28" s="12" t="s">
        <v>27</v>
      </c>
      <c r="G28" s="16" t="s">
        <v>858</v>
      </c>
    </row>
    <row r="29" spans="1:7" s="2" customFormat="1" ht="18" customHeight="1" x14ac:dyDescent="0.2">
      <c r="A29" s="8" t="s">
        <v>571</v>
      </c>
      <c r="B29" s="9" t="s">
        <v>894</v>
      </c>
      <c r="C29" s="43" t="s">
        <v>881</v>
      </c>
      <c r="D29" s="72">
        <v>20000</v>
      </c>
      <c r="E29" s="10" t="s">
        <v>1489</v>
      </c>
      <c r="F29" s="8" t="s">
        <v>25</v>
      </c>
      <c r="G29" s="11" t="s">
        <v>855</v>
      </c>
    </row>
    <row r="30" spans="1:7" s="2" customFormat="1" ht="18" customHeight="1" x14ac:dyDescent="0.2">
      <c r="A30" s="8" t="s">
        <v>571</v>
      </c>
      <c r="B30" s="9" t="s">
        <v>895</v>
      </c>
      <c r="C30" s="43" t="s">
        <v>879</v>
      </c>
      <c r="D30" s="72">
        <v>350000</v>
      </c>
      <c r="E30" s="10" t="s">
        <v>1489</v>
      </c>
      <c r="F30" s="8" t="s">
        <v>896</v>
      </c>
      <c r="G30" s="11" t="s">
        <v>858</v>
      </c>
    </row>
    <row r="31" spans="1:7" s="2" customFormat="1" ht="18" customHeight="1" x14ac:dyDescent="0.25">
      <c r="A31" s="12" t="s">
        <v>572</v>
      </c>
      <c r="B31" s="13" t="s">
        <v>28</v>
      </c>
      <c r="C31" s="46" t="s">
        <v>863</v>
      </c>
      <c r="D31" s="20">
        <v>40000</v>
      </c>
      <c r="E31" s="14" t="s">
        <v>1488</v>
      </c>
      <c r="F31" s="12" t="s">
        <v>5</v>
      </c>
      <c r="G31" s="16" t="s">
        <v>858</v>
      </c>
    </row>
    <row r="32" spans="1:7" s="2" customFormat="1" ht="18" customHeight="1" x14ac:dyDescent="0.25">
      <c r="A32" s="12" t="s">
        <v>573</v>
      </c>
      <c r="B32" s="13" t="s">
        <v>29</v>
      </c>
      <c r="C32" s="46" t="s">
        <v>864</v>
      </c>
      <c r="D32" s="20">
        <v>110000</v>
      </c>
      <c r="E32" s="14" t="s">
        <v>1488</v>
      </c>
      <c r="F32" s="12" t="s">
        <v>5</v>
      </c>
      <c r="G32" s="16" t="s">
        <v>858</v>
      </c>
    </row>
    <row r="33" spans="1:7" s="2" customFormat="1" ht="18" customHeight="1" x14ac:dyDescent="0.2">
      <c r="A33" s="8" t="s">
        <v>573</v>
      </c>
      <c r="B33" s="9" t="s">
        <v>897</v>
      </c>
      <c r="C33" s="43" t="s">
        <v>881</v>
      </c>
      <c r="D33" s="72">
        <v>110000</v>
      </c>
      <c r="E33" s="10" t="s">
        <v>1489</v>
      </c>
      <c r="F33" s="8" t="s">
        <v>5</v>
      </c>
      <c r="G33" s="11" t="s">
        <v>858</v>
      </c>
    </row>
    <row r="34" spans="1:7" s="2" customFormat="1" ht="18" customHeight="1" x14ac:dyDescent="0.2">
      <c r="A34" s="8" t="s">
        <v>573</v>
      </c>
      <c r="B34" s="9" t="s">
        <v>898</v>
      </c>
      <c r="C34" s="43" t="s">
        <v>879</v>
      </c>
      <c r="D34" s="72">
        <v>50000</v>
      </c>
      <c r="E34" s="10" t="s">
        <v>1489</v>
      </c>
      <c r="F34" s="8" t="s">
        <v>899</v>
      </c>
      <c r="G34" s="11" t="s">
        <v>855</v>
      </c>
    </row>
    <row r="35" spans="1:7" s="2" customFormat="1" ht="18" customHeight="1" x14ac:dyDescent="0.25">
      <c r="A35" s="12" t="s">
        <v>574</v>
      </c>
      <c r="B35" s="13" t="s">
        <v>30</v>
      </c>
      <c r="C35" s="46" t="s">
        <v>864</v>
      </c>
      <c r="D35" s="20">
        <v>50000</v>
      </c>
      <c r="E35" s="14" t="s">
        <v>1488</v>
      </c>
      <c r="F35" s="12" t="s">
        <v>31</v>
      </c>
      <c r="G35" s="16" t="s">
        <v>858</v>
      </c>
    </row>
    <row r="36" spans="1:7" s="2" customFormat="1" ht="18" customHeight="1" x14ac:dyDescent="0.2">
      <c r="A36" s="8" t="s">
        <v>574</v>
      </c>
      <c r="B36" s="9" t="s">
        <v>900</v>
      </c>
      <c r="C36" s="43" t="s">
        <v>879</v>
      </c>
      <c r="D36" s="72">
        <v>40000</v>
      </c>
      <c r="E36" s="10" t="s">
        <v>1489</v>
      </c>
      <c r="F36" s="8" t="s">
        <v>901</v>
      </c>
      <c r="G36" s="11" t="s">
        <v>858</v>
      </c>
    </row>
    <row r="37" spans="1:7" s="2" customFormat="1" ht="18" customHeight="1" x14ac:dyDescent="0.25">
      <c r="A37" s="12" t="s">
        <v>575</v>
      </c>
      <c r="B37" s="13" t="s">
        <v>32</v>
      </c>
      <c r="C37" s="46" t="s">
        <v>864</v>
      </c>
      <c r="D37" s="20">
        <v>50000</v>
      </c>
      <c r="E37" s="14" t="s">
        <v>1488</v>
      </c>
      <c r="F37" s="12" t="s">
        <v>33</v>
      </c>
      <c r="G37" s="16" t="s">
        <v>856</v>
      </c>
    </row>
    <row r="38" spans="1:7" s="2" customFormat="1" ht="18" customHeight="1" x14ac:dyDescent="0.2">
      <c r="A38" s="8" t="s">
        <v>575</v>
      </c>
      <c r="B38" s="9" t="s">
        <v>902</v>
      </c>
      <c r="C38" s="43" t="s">
        <v>903</v>
      </c>
      <c r="D38" s="72">
        <v>20000</v>
      </c>
      <c r="E38" s="10" t="s">
        <v>1489</v>
      </c>
      <c r="F38" s="8" t="s">
        <v>904</v>
      </c>
      <c r="G38" s="11" t="s">
        <v>855</v>
      </c>
    </row>
    <row r="39" spans="1:7" s="2" customFormat="1" ht="18" customHeight="1" x14ac:dyDescent="0.2">
      <c r="A39" s="8" t="s">
        <v>575</v>
      </c>
      <c r="B39" s="9" t="s">
        <v>905</v>
      </c>
      <c r="C39" s="43" t="s">
        <v>881</v>
      </c>
      <c r="D39" s="72">
        <v>75000</v>
      </c>
      <c r="E39" s="10" t="s">
        <v>1489</v>
      </c>
      <c r="F39" s="8" t="s">
        <v>906</v>
      </c>
      <c r="G39" s="11" t="s">
        <v>856</v>
      </c>
    </row>
    <row r="40" spans="1:7" s="2" customFormat="1" ht="18" customHeight="1" x14ac:dyDescent="0.2">
      <c r="A40" s="8" t="s">
        <v>907</v>
      </c>
      <c r="B40" s="9" t="s">
        <v>908</v>
      </c>
      <c r="C40" s="43" t="s">
        <v>881</v>
      </c>
      <c r="D40" s="72">
        <v>155720</v>
      </c>
      <c r="E40" s="10" t="s">
        <v>1489</v>
      </c>
      <c r="F40" s="8" t="s">
        <v>909</v>
      </c>
      <c r="G40" s="11" t="s">
        <v>857</v>
      </c>
    </row>
    <row r="41" spans="1:7" s="2" customFormat="1" ht="18" customHeight="1" x14ac:dyDescent="0.2">
      <c r="A41" s="8" t="s">
        <v>907</v>
      </c>
      <c r="B41" s="9" t="s">
        <v>910</v>
      </c>
      <c r="C41" s="43" t="s">
        <v>881</v>
      </c>
      <c r="D41" s="72">
        <v>173000</v>
      </c>
      <c r="E41" s="10" t="s">
        <v>1489</v>
      </c>
      <c r="F41" s="8" t="s">
        <v>911</v>
      </c>
      <c r="G41" s="11" t="s">
        <v>857</v>
      </c>
    </row>
    <row r="42" spans="1:7" s="2" customFormat="1" ht="18" customHeight="1" x14ac:dyDescent="0.25">
      <c r="A42" s="12" t="s">
        <v>576</v>
      </c>
      <c r="B42" s="13" t="s">
        <v>34</v>
      </c>
      <c r="C42" s="46" t="s">
        <v>863</v>
      </c>
      <c r="D42" s="20">
        <v>30000</v>
      </c>
      <c r="E42" s="14" t="s">
        <v>1488</v>
      </c>
      <c r="F42" s="12" t="s">
        <v>35</v>
      </c>
      <c r="G42" s="16" t="s">
        <v>855</v>
      </c>
    </row>
    <row r="43" spans="1:7" s="2" customFormat="1" ht="18" customHeight="1" x14ac:dyDescent="0.25">
      <c r="A43" s="12" t="s">
        <v>579</v>
      </c>
      <c r="B43" s="13" t="s">
        <v>39</v>
      </c>
      <c r="C43" s="46" t="s">
        <v>861</v>
      </c>
      <c r="D43" s="20">
        <v>400000</v>
      </c>
      <c r="E43" s="14" t="s">
        <v>1488</v>
      </c>
      <c r="F43" s="12" t="s">
        <v>40</v>
      </c>
      <c r="G43" s="16" t="s">
        <v>856</v>
      </c>
    </row>
    <row r="44" spans="1:7" s="2" customFormat="1" ht="18" customHeight="1" x14ac:dyDescent="0.25">
      <c r="A44" s="12" t="s">
        <v>580</v>
      </c>
      <c r="B44" s="13" t="s">
        <v>41</v>
      </c>
      <c r="C44" s="46" t="s">
        <v>863</v>
      </c>
      <c r="D44" s="20">
        <v>20000</v>
      </c>
      <c r="E44" s="14" t="s">
        <v>1488</v>
      </c>
      <c r="F44" s="12" t="s">
        <v>42</v>
      </c>
      <c r="G44" s="16" t="s">
        <v>857</v>
      </c>
    </row>
    <row r="45" spans="1:7" s="2" customFormat="1" ht="18" customHeight="1" x14ac:dyDescent="0.2">
      <c r="A45" s="8" t="s">
        <v>580</v>
      </c>
      <c r="B45" s="9" t="s">
        <v>916</v>
      </c>
      <c r="C45" s="43" t="s">
        <v>881</v>
      </c>
      <c r="D45" s="72">
        <v>500000</v>
      </c>
      <c r="E45" s="10" t="s">
        <v>1489</v>
      </c>
      <c r="F45" s="8" t="s">
        <v>116</v>
      </c>
      <c r="G45" s="11" t="s">
        <v>856</v>
      </c>
    </row>
    <row r="46" spans="1:7" s="2" customFormat="1" ht="18" customHeight="1" x14ac:dyDescent="0.25">
      <c r="A46" s="12" t="s">
        <v>581</v>
      </c>
      <c r="B46" s="13" t="s">
        <v>43</v>
      </c>
      <c r="C46" s="46" t="s">
        <v>864</v>
      </c>
      <c r="D46" s="20">
        <v>175000</v>
      </c>
      <c r="E46" s="14" t="s">
        <v>1488</v>
      </c>
      <c r="F46" s="12" t="s">
        <v>5</v>
      </c>
      <c r="G46" s="16" t="s">
        <v>856</v>
      </c>
    </row>
    <row r="47" spans="1:7" s="2" customFormat="1" ht="18" customHeight="1" x14ac:dyDescent="0.2">
      <c r="A47" s="8" t="s">
        <v>581</v>
      </c>
      <c r="B47" s="9" t="s">
        <v>917</v>
      </c>
      <c r="C47" s="43" t="s">
        <v>881</v>
      </c>
      <c r="D47" s="72">
        <v>150000</v>
      </c>
      <c r="E47" s="10" t="s">
        <v>1489</v>
      </c>
      <c r="F47" s="8" t="s">
        <v>5</v>
      </c>
      <c r="G47" s="11" t="s">
        <v>856</v>
      </c>
    </row>
    <row r="48" spans="1:7" s="2" customFormat="1" ht="18" customHeight="1" x14ac:dyDescent="0.25">
      <c r="A48" s="12" t="s">
        <v>582</v>
      </c>
      <c r="B48" s="13" t="s">
        <v>44</v>
      </c>
      <c r="C48" s="46" t="s">
        <v>863</v>
      </c>
      <c r="D48" s="20">
        <v>30000</v>
      </c>
      <c r="E48" s="14" t="s">
        <v>1488</v>
      </c>
      <c r="F48" s="12" t="s">
        <v>5</v>
      </c>
      <c r="G48" s="16" t="s">
        <v>857</v>
      </c>
    </row>
    <row r="49" spans="1:7" s="2" customFormat="1" ht="18" customHeight="1" x14ac:dyDescent="0.2">
      <c r="A49" s="8" t="s">
        <v>582</v>
      </c>
      <c r="B49" s="9" t="s">
        <v>918</v>
      </c>
      <c r="C49" s="43" t="s">
        <v>879</v>
      </c>
      <c r="D49" s="72">
        <v>50000</v>
      </c>
      <c r="E49" s="10" t="s">
        <v>1489</v>
      </c>
      <c r="F49" s="8" t="s">
        <v>5</v>
      </c>
      <c r="G49" s="11" t="s">
        <v>857</v>
      </c>
    </row>
    <row r="50" spans="1:7" s="2" customFormat="1" ht="18" customHeight="1" x14ac:dyDescent="0.25">
      <c r="A50" s="12" t="s">
        <v>583</v>
      </c>
      <c r="B50" s="13" t="s">
        <v>45</v>
      </c>
      <c r="C50" s="46" t="s">
        <v>864</v>
      </c>
      <c r="D50" s="20">
        <v>50000</v>
      </c>
      <c r="E50" s="14" t="s">
        <v>1488</v>
      </c>
      <c r="F50" s="12" t="s">
        <v>46</v>
      </c>
      <c r="G50" s="16" t="s">
        <v>858</v>
      </c>
    </row>
    <row r="51" spans="1:7" s="2" customFormat="1" ht="18" customHeight="1" x14ac:dyDescent="0.2">
      <c r="A51" s="8" t="s">
        <v>583</v>
      </c>
      <c r="B51" s="9" t="s">
        <v>919</v>
      </c>
      <c r="C51" s="43" t="s">
        <v>873</v>
      </c>
      <c r="D51" s="72">
        <v>50000</v>
      </c>
      <c r="E51" s="10" t="s">
        <v>1489</v>
      </c>
      <c r="F51" s="8" t="s">
        <v>46</v>
      </c>
      <c r="G51" s="11" t="s">
        <v>858</v>
      </c>
    </row>
    <row r="52" spans="1:7" s="2" customFormat="1" ht="18" customHeight="1" x14ac:dyDescent="0.25">
      <c r="A52" s="12" t="s">
        <v>584</v>
      </c>
      <c r="B52" s="13" t="s">
        <v>47</v>
      </c>
      <c r="C52" s="46" t="s">
        <v>862</v>
      </c>
      <c r="D52" s="20">
        <v>100000</v>
      </c>
      <c r="E52" s="14" t="s">
        <v>1488</v>
      </c>
      <c r="F52" s="12" t="s">
        <v>5</v>
      </c>
      <c r="G52" s="16" t="s">
        <v>855</v>
      </c>
    </row>
    <row r="53" spans="1:7" s="2" customFormat="1" ht="18" customHeight="1" x14ac:dyDescent="0.2">
      <c r="A53" s="8" t="s">
        <v>584</v>
      </c>
      <c r="B53" s="9" t="s">
        <v>920</v>
      </c>
      <c r="C53" s="43" t="s">
        <v>873</v>
      </c>
      <c r="D53" s="72">
        <v>100000</v>
      </c>
      <c r="E53" s="10" t="s">
        <v>1489</v>
      </c>
      <c r="F53" s="8" t="s">
        <v>5</v>
      </c>
      <c r="G53" s="11" t="s">
        <v>855</v>
      </c>
    </row>
    <row r="54" spans="1:7" s="2" customFormat="1" ht="18" customHeight="1" x14ac:dyDescent="0.25">
      <c r="A54" s="12" t="s">
        <v>585</v>
      </c>
      <c r="B54" s="13" t="s">
        <v>48</v>
      </c>
      <c r="C54" s="46" t="s">
        <v>863</v>
      </c>
      <c r="D54" s="20">
        <v>130000</v>
      </c>
      <c r="E54" s="14" t="s">
        <v>1488</v>
      </c>
      <c r="F54" s="12" t="s">
        <v>49</v>
      </c>
      <c r="G54" s="16" t="s">
        <v>858</v>
      </c>
    </row>
    <row r="55" spans="1:7" s="2" customFormat="1" ht="18" customHeight="1" x14ac:dyDescent="0.2">
      <c r="A55" s="8" t="s">
        <v>585</v>
      </c>
      <c r="B55" s="9" t="s">
        <v>921</v>
      </c>
      <c r="C55" s="43" t="s">
        <v>879</v>
      </c>
      <c r="D55" s="72">
        <v>80000</v>
      </c>
      <c r="E55" s="10" t="s">
        <v>1489</v>
      </c>
      <c r="F55" s="8" t="s">
        <v>922</v>
      </c>
      <c r="G55" s="11" t="s">
        <v>858</v>
      </c>
    </row>
    <row r="56" spans="1:7" s="2" customFormat="1" ht="18" customHeight="1" x14ac:dyDescent="0.25">
      <c r="A56" s="12" t="s">
        <v>586</v>
      </c>
      <c r="B56" s="13" t="s">
        <v>50</v>
      </c>
      <c r="C56" s="46" t="s">
        <v>864</v>
      </c>
      <c r="D56" s="20">
        <v>10000</v>
      </c>
      <c r="E56" s="14" t="s">
        <v>1488</v>
      </c>
      <c r="F56" s="12" t="s">
        <v>5</v>
      </c>
      <c r="G56" s="16" t="s">
        <v>856</v>
      </c>
    </row>
    <row r="57" spans="1:7" s="2" customFormat="1" ht="18" customHeight="1" x14ac:dyDescent="0.2">
      <c r="A57" s="8" t="s">
        <v>586</v>
      </c>
      <c r="B57" s="9" t="s">
        <v>923</v>
      </c>
      <c r="C57" s="43" t="s">
        <v>881</v>
      </c>
      <c r="D57" s="72">
        <v>10000</v>
      </c>
      <c r="E57" s="10" t="s">
        <v>1489</v>
      </c>
      <c r="F57" s="8" t="s">
        <v>5</v>
      </c>
      <c r="G57" s="11" t="s">
        <v>856</v>
      </c>
    </row>
    <row r="58" spans="1:7" s="2" customFormat="1" ht="18" customHeight="1" x14ac:dyDescent="0.25">
      <c r="A58" s="12" t="s">
        <v>587</v>
      </c>
      <c r="B58" s="13" t="s">
        <v>51</v>
      </c>
      <c r="C58" s="46" t="s">
        <v>863</v>
      </c>
      <c r="D58" s="20">
        <v>50000</v>
      </c>
      <c r="E58" s="14" t="s">
        <v>1488</v>
      </c>
      <c r="F58" s="12" t="s">
        <v>52</v>
      </c>
      <c r="G58" s="16" t="s">
        <v>855</v>
      </c>
    </row>
    <row r="59" spans="1:7" s="2" customFormat="1" ht="18" customHeight="1" x14ac:dyDescent="0.25">
      <c r="A59" s="12" t="s">
        <v>588</v>
      </c>
      <c r="B59" s="13" t="s">
        <v>53</v>
      </c>
      <c r="C59" s="46" t="s">
        <v>861</v>
      </c>
      <c r="D59" s="20">
        <v>20000</v>
      </c>
      <c r="E59" s="14" t="s">
        <v>1488</v>
      </c>
      <c r="F59" s="12" t="s">
        <v>54</v>
      </c>
      <c r="G59" s="16" t="s">
        <v>856</v>
      </c>
    </row>
    <row r="60" spans="1:7" s="2" customFormat="1" ht="18" customHeight="1" x14ac:dyDescent="0.2">
      <c r="A60" s="8" t="s">
        <v>588</v>
      </c>
      <c r="B60" s="9" t="s">
        <v>924</v>
      </c>
      <c r="C60" s="43" t="s">
        <v>881</v>
      </c>
      <c r="D60" s="72">
        <v>25000</v>
      </c>
      <c r="E60" s="10" t="s">
        <v>1489</v>
      </c>
      <c r="F60" s="8" t="s">
        <v>925</v>
      </c>
      <c r="G60" s="11" t="s">
        <v>856</v>
      </c>
    </row>
    <row r="61" spans="1:7" s="2" customFormat="1" ht="18" customHeight="1" x14ac:dyDescent="0.2">
      <c r="A61" s="8" t="s">
        <v>588</v>
      </c>
      <c r="B61" s="9" t="s">
        <v>926</v>
      </c>
      <c r="C61" s="43" t="s">
        <v>903</v>
      </c>
      <c r="D61" s="72">
        <v>25000</v>
      </c>
      <c r="E61" s="10" t="s">
        <v>1489</v>
      </c>
      <c r="F61" s="8" t="s">
        <v>927</v>
      </c>
      <c r="G61" s="11" t="s">
        <v>856</v>
      </c>
    </row>
    <row r="62" spans="1:7" s="2" customFormat="1" ht="18" customHeight="1" x14ac:dyDescent="0.2">
      <c r="A62" s="8" t="s">
        <v>928</v>
      </c>
      <c r="B62" s="9" t="s">
        <v>929</v>
      </c>
      <c r="C62" s="43" t="s">
        <v>903</v>
      </c>
      <c r="D62" s="72">
        <v>10000</v>
      </c>
      <c r="E62" s="10" t="s">
        <v>1489</v>
      </c>
      <c r="F62" s="8" t="s">
        <v>5</v>
      </c>
      <c r="G62" s="11" t="s">
        <v>857</v>
      </c>
    </row>
    <row r="63" spans="1:7" s="2" customFormat="1" ht="18" customHeight="1" x14ac:dyDescent="0.2">
      <c r="A63" s="8" t="s">
        <v>930</v>
      </c>
      <c r="B63" s="9" t="s">
        <v>931</v>
      </c>
      <c r="C63" s="43" t="s">
        <v>873</v>
      </c>
      <c r="D63" s="72">
        <v>24000</v>
      </c>
      <c r="E63" s="10" t="s">
        <v>1489</v>
      </c>
      <c r="F63" s="8" t="s">
        <v>932</v>
      </c>
      <c r="G63" s="11" t="s">
        <v>857</v>
      </c>
    </row>
    <row r="64" spans="1:7" s="2" customFormat="1" ht="18" customHeight="1" x14ac:dyDescent="0.25">
      <c r="A64" s="12" t="s">
        <v>590</v>
      </c>
      <c r="B64" s="13" t="s">
        <v>56</v>
      </c>
      <c r="C64" s="46" t="s">
        <v>861</v>
      </c>
      <c r="D64" s="20">
        <v>10000</v>
      </c>
      <c r="E64" s="14" t="s">
        <v>1488</v>
      </c>
      <c r="F64" s="12" t="s">
        <v>5</v>
      </c>
      <c r="G64" s="16" t="s">
        <v>857</v>
      </c>
    </row>
    <row r="65" spans="1:7" s="2" customFormat="1" ht="18" customHeight="1" x14ac:dyDescent="0.2">
      <c r="A65" s="8" t="s">
        <v>590</v>
      </c>
      <c r="B65" s="9" t="s">
        <v>934</v>
      </c>
      <c r="C65" s="43" t="s">
        <v>881</v>
      </c>
      <c r="D65" s="72">
        <v>10000</v>
      </c>
      <c r="E65" s="10" t="s">
        <v>1489</v>
      </c>
      <c r="F65" s="8" t="s">
        <v>5</v>
      </c>
      <c r="G65" s="11" t="s">
        <v>857</v>
      </c>
    </row>
    <row r="66" spans="1:7" s="2" customFormat="1" ht="18" customHeight="1" x14ac:dyDescent="0.25">
      <c r="A66" s="12" t="s">
        <v>591</v>
      </c>
      <c r="B66" s="13" t="s">
        <v>57</v>
      </c>
      <c r="C66" s="46" t="s">
        <v>862</v>
      </c>
      <c r="D66" s="20">
        <v>25000</v>
      </c>
      <c r="E66" s="14" t="s">
        <v>1488</v>
      </c>
      <c r="F66" s="12" t="s">
        <v>5</v>
      </c>
      <c r="G66" s="16" t="s">
        <v>857</v>
      </c>
    </row>
    <row r="67" spans="1:7" s="2" customFormat="1" ht="18" customHeight="1" x14ac:dyDescent="0.2">
      <c r="A67" s="8" t="s">
        <v>591</v>
      </c>
      <c r="B67" s="9" t="s">
        <v>935</v>
      </c>
      <c r="C67" s="43" t="s">
        <v>873</v>
      </c>
      <c r="D67" s="72">
        <v>25000</v>
      </c>
      <c r="E67" s="10" t="s">
        <v>1489</v>
      </c>
      <c r="F67" s="8" t="s">
        <v>5</v>
      </c>
      <c r="G67" s="11" t="s">
        <v>857</v>
      </c>
    </row>
    <row r="68" spans="1:7" s="2" customFormat="1" ht="18" customHeight="1" x14ac:dyDescent="0.25">
      <c r="A68" s="12" t="s">
        <v>592</v>
      </c>
      <c r="B68" s="13" t="s">
        <v>58</v>
      </c>
      <c r="C68" s="46" t="s">
        <v>864</v>
      </c>
      <c r="D68" s="20">
        <v>93700</v>
      </c>
      <c r="E68" s="14" t="s">
        <v>1488</v>
      </c>
      <c r="F68" s="12" t="s">
        <v>59</v>
      </c>
      <c r="G68" s="16" t="s">
        <v>857</v>
      </c>
    </row>
    <row r="69" spans="1:7" s="2" customFormat="1" ht="18" customHeight="1" x14ac:dyDescent="0.25">
      <c r="A69" s="12" t="s">
        <v>594</v>
      </c>
      <c r="B69" s="13" t="s">
        <v>62</v>
      </c>
      <c r="C69" s="46" t="s">
        <v>863</v>
      </c>
      <c r="D69" s="20">
        <v>125000</v>
      </c>
      <c r="E69" s="14" t="s">
        <v>1488</v>
      </c>
      <c r="F69" s="12" t="s">
        <v>5</v>
      </c>
      <c r="G69" s="16" t="s">
        <v>856</v>
      </c>
    </row>
    <row r="70" spans="1:7" s="2" customFormat="1" ht="18" customHeight="1" x14ac:dyDescent="0.25">
      <c r="A70" s="12" t="s">
        <v>595</v>
      </c>
      <c r="B70" s="13" t="s">
        <v>63</v>
      </c>
      <c r="C70" s="46" t="s">
        <v>863</v>
      </c>
      <c r="D70" s="20">
        <v>75000</v>
      </c>
      <c r="E70" s="14" t="s">
        <v>1488</v>
      </c>
      <c r="F70" s="12" t="s">
        <v>5</v>
      </c>
      <c r="G70" s="16" t="s">
        <v>856</v>
      </c>
    </row>
    <row r="71" spans="1:7" s="2" customFormat="1" ht="18" customHeight="1" x14ac:dyDescent="0.2">
      <c r="A71" s="8" t="s">
        <v>595</v>
      </c>
      <c r="B71" s="9" t="s">
        <v>937</v>
      </c>
      <c r="C71" s="43" t="s">
        <v>879</v>
      </c>
      <c r="D71" s="72">
        <v>50000</v>
      </c>
      <c r="E71" s="10" t="s">
        <v>1489</v>
      </c>
      <c r="F71" s="8" t="s">
        <v>938</v>
      </c>
      <c r="G71" s="11" t="s">
        <v>856</v>
      </c>
    </row>
    <row r="72" spans="1:7" s="2" customFormat="1" ht="18" customHeight="1" x14ac:dyDescent="0.2">
      <c r="A72" s="8" t="s">
        <v>939</v>
      </c>
      <c r="B72" s="9" t="s">
        <v>940</v>
      </c>
      <c r="C72" s="43" t="s">
        <v>881</v>
      </c>
      <c r="D72" s="72">
        <v>15000</v>
      </c>
      <c r="E72" s="10" t="s">
        <v>1489</v>
      </c>
      <c r="F72" s="8" t="s">
        <v>941</v>
      </c>
      <c r="G72" s="11" t="s">
        <v>857</v>
      </c>
    </row>
    <row r="73" spans="1:7" s="2" customFormat="1" ht="18" customHeight="1" x14ac:dyDescent="0.25">
      <c r="A73" s="12" t="s">
        <v>596</v>
      </c>
      <c r="B73" s="13" t="s">
        <v>64</v>
      </c>
      <c r="C73" s="46" t="s">
        <v>862</v>
      </c>
      <c r="D73" s="20">
        <v>20000</v>
      </c>
      <c r="E73" s="14" t="s">
        <v>1488</v>
      </c>
      <c r="F73" s="12" t="s">
        <v>65</v>
      </c>
      <c r="G73" s="16" t="s">
        <v>858</v>
      </c>
    </row>
    <row r="74" spans="1:7" s="2" customFormat="1" ht="18" customHeight="1" x14ac:dyDescent="0.25">
      <c r="A74" s="12" t="s">
        <v>597</v>
      </c>
      <c r="B74" s="13" t="s">
        <v>66</v>
      </c>
      <c r="C74" s="46" t="s">
        <v>862</v>
      </c>
      <c r="D74" s="20">
        <v>95000</v>
      </c>
      <c r="E74" s="14" t="s">
        <v>1488</v>
      </c>
      <c r="F74" s="12" t="s">
        <v>67</v>
      </c>
      <c r="G74" s="16" t="s">
        <v>856</v>
      </c>
    </row>
    <row r="75" spans="1:7" s="2" customFormat="1" ht="18" customHeight="1" x14ac:dyDescent="0.25">
      <c r="A75" s="12" t="s">
        <v>597</v>
      </c>
      <c r="B75" s="13" t="s">
        <v>68</v>
      </c>
      <c r="C75" s="46" t="s">
        <v>862</v>
      </c>
      <c r="D75" s="20">
        <v>25000</v>
      </c>
      <c r="E75" s="14" t="s">
        <v>1488</v>
      </c>
      <c r="F75" s="12" t="s">
        <v>69</v>
      </c>
      <c r="G75" s="16" t="s">
        <v>858</v>
      </c>
    </row>
    <row r="76" spans="1:7" s="2" customFormat="1" ht="18" customHeight="1" x14ac:dyDescent="0.25">
      <c r="A76" s="12" t="s">
        <v>597</v>
      </c>
      <c r="B76" s="13" t="s">
        <v>70</v>
      </c>
      <c r="C76" s="46" t="s">
        <v>862</v>
      </c>
      <c r="D76" s="20">
        <v>75000</v>
      </c>
      <c r="E76" s="14" t="s">
        <v>1488</v>
      </c>
      <c r="F76" s="12" t="s">
        <v>71</v>
      </c>
      <c r="G76" s="16" t="s">
        <v>855</v>
      </c>
    </row>
    <row r="77" spans="1:7" s="2" customFormat="1" ht="18" customHeight="1" x14ac:dyDescent="0.2">
      <c r="A77" s="8" t="s">
        <v>597</v>
      </c>
      <c r="B77" s="9" t="s">
        <v>942</v>
      </c>
      <c r="C77" s="43" t="s">
        <v>903</v>
      </c>
      <c r="D77" s="72">
        <v>25000</v>
      </c>
      <c r="E77" s="10" t="s">
        <v>1489</v>
      </c>
      <c r="F77" s="8" t="s">
        <v>943</v>
      </c>
      <c r="G77" s="11" t="s">
        <v>858</v>
      </c>
    </row>
    <row r="78" spans="1:7" s="2" customFormat="1" ht="18" customHeight="1" x14ac:dyDescent="0.2">
      <c r="A78" s="8" t="s">
        <v>597</v>
      </c>
      <c r="B78" s="9" t="s">
        <v>944</v>
      </c>
      <c r="C78" s="43" t="s">
        <v>903</v>
      </c>
      <c r="D78" s="72">
        <v>170000</v>
      </c>
      <c r="E78" s="10" t="s">
        <v>1489</v>
      </c>
      <c r="F78" s="8" t="s">
        <v>945</v>
      </c>
      <c r="G78" s="11" t="s">
        <v>855</v>
      </c>
    </row>
    <row r="79" spans="1:7" s="2" customFormat="1" ht="18" customHeight="1" x14ac:dyDescent="0.25">
      <c r="A79" s="12" t="s">
        <v>598</v>
      </c>
      <c r="B79" s="13" t="s">
        <v>72</v>
      </c>
      <c r="C79" s="46" t="s">
        <v>863</v>
      </c>
      <c r="D79" s="20">
        <v>20000</v>
      </c>
      <c r="E79" s="14" t="s">
        <v>1488</v>
      </c>
      <c r="F79" s="12" t="s">
        <v>5</v>
      </c>
      <c r="G79" s="16" t="s">
        <v>857</v>
      </c>
    </row>
    <row r="80" spans="1:7" s="2" customFormat="1" ht="18" customHeight="1" x14ac:dyDescent="0.25">
      <c r="A80" s="12" t="s">
        <v>599</v>
      </c>
      <c r="B80" s="13" t="s">
        <v>73</v>
      </c>
      <c r="C80" s="46" t="s">
        <v>864</v>
      </c>
      <c r="D80" s="20">
        <v>45000</v>
      </c>
      <c r="E80" s="14" t="s">
        <v>1488</v>
      </c>
      <c r="F80" s="12" t="s">
        <v>5</v>
      </c>
      <c r="G80" s="16" t="s">
        <v>857</v>
      </c>
    </row>
    <row r="81" spans="1:7" s="2" customFormat="1" ht="18" customHeight="1" x14ac:dyDescent="0.2">
      <c r="A81" s="8" t="s">
        <v>599</v>
      </c>
      <c r="B81" s="9" t="s">
        <v>946</v>
      </c>
      <c r="C81" s="43" t="s">
        <v>881</v>
      </c>
      <c r="D81" s="72">
        <v>45000</v>
      </c>
      <c r="E81" s="10" t="s">
        <v>1489</v>
      </c>
      <c r="F81" s="8" t="s">
        <v>5</v>
      </c>
      <c r="G81" s="11" t="s">
        <v>857</v>
      </c>
    </row>
    <row r="82" spans="1:7" s="2" customFormat="1" ht="18" customHeight="1" x14ac:dyDescent="0.25">
      <c r="A82" s="12" t="s">
        <v>600</v>
      </c>
      <c r="B82" s="13" t="s">
        <v>74</v>
      </c>
      <c r="C82" s="46" t="s">
        <v>862</v>
      </c>
      <c r="D82" s="20">
        <v>100000</v>
      </c>
      <c r="E82" s="14" t="s">
        <v>1488</v>
      </c>
      <c r="F82" s="12" t="s">
        <v>75</v>
      </c>
      <c r="G82" s="16" t="s">
        <v>857</v>
      </c>
    </row>
    <row r="83" spans="1:7" s="2" customFormat="1" ht="18" customHeight="1" x14ac:dyDescent="0.2">
      <c r="A83" s="8" t="s">
        <v>600</v>
      </c>
      <c r="B83" s="9" t="s">
        <v>947</v>
      </c>
      <c r="C83" s="43" t="s">
        <v>903</v>
      </c>
      <c r="D83" s="72">
        <v>90000</v>
      </c>
      <c r="E83" s="10" t="s">
        <v>1489</v>
      </c>
      <c r="F83" s="8" t="s">
        <v>948</v>
      </c>
      <c r="G83" s="11" t="s">
        <v>857</v>
      </c>
    </row>
    <row r="84" spans="1:7" s="2" customFormat="1" ht="18" customHeight="1" x14ac:dyDescent="0.25">
      <c r="A84" s="12" t="s">
        <v>601</v>
      </c>
      <c r="B84" s="13" t="s">
        <v>76</v>
      </c>
      <c r="C84" s="46" t="s">
        <v>861</v>
      </c>
      <c r="D84" s="20">
        <v>15000</v>
      </c>
      <c r="E84" s="14" t="s">
        <v>1488</v>
      </c>
      <c r="F84" s="12" t="s">
        <v>5</v>
      </c>
      <c r="G84" s="16" t="s">
        <v>857</v>
      </c>
    </row>
    <row r="85" spans="1:7" s="2" customFormat="1" ht="18" customHeight="1" x14ac:dyDescent="0.25">
      <c r="A85" s="12" t="s">
        <v>602</v>
      </c>
      <c r="B85" s="13" t="s">
        <v>77</v>
      </c>
      <c r="C85" s="46" t="s">
        <v>863</v>
      </c>
      <c r="D85" s="20">
        <v>20000</v>
      </c>
      <c r="E85" s="14" t="s">
        <v>1488</v>
      </c>
      <c r="F85" s="12" t="s">
        <v>5</v>
      </c>
      <c r="G85" s="16" t="s">
        <v>857</v>
      </c>
    </row>
    <row r="86" spans="1:7" s="2" customFormat="1" ht="18" customHeight="1" x14ac:dyDescent="0.2">
      <c r="A86" s="8" t="s">
        <v>602</v>
      </c>
      <c r="B86" s="9" t="s">
        <v>949</v>
      </c>
      <c r="C86" s="43" t="s">
        <v>881</v>
      </c>
      <c r="D86" s="72">
        <v>15000</v>
      </c>
      <c r="E86" s="10" t="s">
        <v>1489</v>
      </c>
      <c r="F86" s="8" t="s">
        <v>5</v>
      </c>
      <c r="G86" s="11" t="s">
        <v>857</v>
      </c>
    </row>
    <row r="87" spans="1:7" s="2" customFormat="1" ht="18" customHeight="1" x14ac:dyDescent="0.25">
      <c r="A87" s="12" t="s">
        <v>603</v>
      </c>
      <c r="B87" s="13" t="s">
        <v>78</v>
      </c>
      <c r="C87" s="46" t="s">
        <v>862</v>
      </c>
      <c r="D87" s="20">
        <v>10000</v>
      </c>
      <c r="E87" s="14" t="s">
        <v>1488</v>
      </c>
      <c r="F87" s="12" t="s">
        <v>79</v>
      </c>
      <c r="G87" s="16" t="s">
        <v>857</v>
      </c>
    </row>
    <row r="88" spans="1:7" s="2" customFormat="1" ht="18" customHeight="1" x14ac:dyDescent="0.2">
      <c r="A88" s="8" t="s">
        <v>603</v>
      </c>
      <c r="B88" s="9" t="s">
        <v>950</v>
      </c>
      <c r="C88" s="43" t="s">
        <v>873</v>
      </c>
      <c r="D88" s="72">
        <v>12000</v>
      </c>
      <c r="E88" s="10" t="s">
        <v>1489</v>
      </c>
      <c r="F88" s="8" t="s">
        <v>79</v>
      </c>
      <c r="G88" s="11" t="s">
        <v>857</v>
      </c>
    </row>
    <row r="89" spans="1:7" s="2" customFormat="1" ht="18" customHeight="1" x14ac:dyDescent="0.25">
      <c r="A89" s="12" t="s">
        <v>604</v>
      </c>
      <c r="B89" s="13" t="s">
        <v>80</v>
      </c>
      <c r="C89" s="46" t="s">
        <v>862</v>
      </c>
      <c r="D89" s="20">
        <v>75000</v>
      </c>
      <c r="E89" s="14" t="s">
        <v>1488</v>
      </c>
      <c r="F89" s="12" t="s">
        <v>81</v>
      </c>
      <c r="G89" s="16" t="s">
        <v>856</v>
      </c>
    </row>
    <row r="90" spans="1:7" s="2" customFormat="1" ht="18" customHeight="1" x14ac:dyDescent="0.2">
      <c r="A90" s="8" t="s">
        <v>604</v>
      </c>
      <c r="B90" s="9" t="s">
        <v>951</v>
      </c>
      <c r="C90" s="43" t="s">
        <v>873</v>
      </c>
      <c r="D90" s="72">
        <v>40000</v>
      </c>
      <c r="E90" s="10" t="s">
        <v>1489</v>
      </c>
      <c r="F90" s="8" t="s">
        <v>952</v>
      </c>
      <c r="G90" s="11" t="s">
        <v>856</v>
      </c>
    </row>
    <row r="91" spans="1:7" s="2" customFormat="1" ht="18" customHeight="1" x14ac:dyDescent="0.25">
      <c r="A91" s="12" t="s">
        <v>605</v>
      </c>
      <c r="B91" s="13" t="s">
        <v>82</v>
      </c>
      <c r="C91" s="46" t="s">
        <v>861</v>
      </c>
      <c r="D91" s="20">
        <v>85000</v>
      </c>
      <c r="E91" s="14" t="s">
        <v>1488</v>
      </c>
      <c r="F91" s="12" t="s">
        <v>5</v>
      </c>
      <c r="G91" s="16" t="s">
        <v>855</v>
      </c>
    </row>
    <row r="92" spans="1:7" s="2" customFormat="1" ht="18" customHeight="1" x14ac:dyDescent="0.2">
      <c r="A92" s="8" t="s">
        <v>605</v>
      </c>
      <c r="B92" s="9" t="s">
        <v>953</v>
      </c>
      <c r="C92" s="43" t="s">
        <v>881</v>
      </c>
      <c r="D92" s="72">
        <v>85000</v>
      </c>
      <c r="E92" s="10" t="s">
        <v>1489</v>
      </c>
      <c r="F92" s="8" t="s">
        <v>5</v>
      </c>
      <c r="G92" s="11" t="s">
        <v>855</v>
      </c>
    </row>
    <row r="93" spans="1:7" s="2" customFormat="1" ht="18" customHeight="1" x14ac:dyDescent="0.25">
      <c r="A93" s="12" t="s">
        <v>606</v>
      </c>
      <c r="B93" s="13" t="s">
        <v>83</v>
      </c>
      <c r="C93" s="46" t="s">
        <v>863</v>
      </c>
      <c r="D93" s="20">
        <v>20000</v>
      </c>
      <c r="E93" s="14" t="s">
        <v>1488</v>
      </c>
      <c r="F93" s="12" t="s">
        <v>5</v>
      </c>
      <c r="G93" s="16" t="s">
        <v>857</v>
      </c>
    </row>
    <row r="94" spans="1:7" s="2" customFormat="1" ht="18" customHeight="1" x14ac:dyDescent="0.2">
      <c r="A94" s="8" t="s">
        <v>606</v>
      </c>
      <c r="B94" s="9" t="s">
        <v>954</v>
      </c>
      <c r="C94" s="43" t="s">
        <v>879</v>
      </c>
      <c r="D94" s="72">
        <v>20000</v>
      </c>
      <c r="E94" s="10" t="s">
        <v>1489</v>
      </c>
      <c r="F94" s="8" t="s">
        <v>5</v>
      </c>
      <c r="G94" s="11" t="s">
        <v>857</v>
      </c>
    </row>
    <row r="95" spans="1:7" s="2" customFormat="1" ht="18" customHeight="1" x14ac:dyDescent="0.25">
      <c r="A95" s="12" t="s">
        <v>607</v>
      </c>
      <c r="B95" s="13" t="s">
        <v>84</v>
      </c>
      <c r="C95" s="46" t="s">
        <v>861</v>
      </c>
      <c r="D95" s="20">
        <v>50000</v>
      </c>
      <c r="E95" s="14" t="s">
        <v>1488</v>
      </c>
      <c r="F95" s="12" t="s">
        <v>85</v>
      </c>
      <c r="G95" s="16" t="s">
        <v>858</v>
      </c>
    </row>
    <row r="96" spans="1:7" s="2" customFormat="1" ht="18" customHeight="1" x14ac:dyDescent="0.25">
      <c r="A96" s="12" t="s">
        <v>608</v>
      </c>
      <c r="B96" s="13" t="s">
        <v>86</v>
      </c>
      <c r="C96" s="46" t="s">
        <v>863</v>
      </c>
      <c r="D96" s="20">
        <v>35000</v>
      </c>
      <c r="E96" s="14" t="s">
        <v>1488</v>
      </c>
      <c r="F96" s="12" t="s">
        <v>87</v>
      </c>
      <c r="G96" s="16" t="s">
        <v>858</v>
      </c>
    </row>
    <row r="97" spans="1:7" s="2" customFormat="1" ht="18" customHeight="1" x14ac:dyDescent="0.2">
      <c r="A97" s="8" t="s">
        <v>608</v>
      </c>
      <c r="B97" s="9" t="s">
        <v>955</v>
      </c>
      <c r="C97" s="43" t="s">
        <v>879</v>
      </c>
      <c r="D97" s="72">
        <v>25000</v>
      </c>
      <c r="E97" s="10" t="s">
        <v>1489</v>
      </c>
      <c r="F97" s="8" t="s">
        <v>87</v>
      </c>
      <c r="G97" s="11" t="s">
        <v>858</v>
      </c>
    </row>
    <row r="98" spans="1:7" s="2" customFormat="1" ht="18" customHeight="1" x14ac:dyDescent="0.2">
      <c r="A98" s="8" t="s">
        <v>956</v>
      </c>
      <c r="B98" s="9" t="s">
        <v>957</v>
      </c>
      <c r="C98" s="43" t="s">
        <v>873</v>
      </c>
      <c r="D98" s="72">
        <v>50000</v>
      </c>
      <c r="E98" s="10" t="s">
        <v>1489</v>
      </c>
      <c r="F98" s="8" t="s">
        <v>958</v>
      </c>
      <c r="G98" s="11" t="s">
        <v>857</v>
      </c>
    </row>
    <row r="99" spans="1:7" s="2" customFormat="1" ht="18" customHeight="1" x14ac:dyDescent="0.25">
      <c r="A99" s="12" t="s">
        <v>609</v>
      </c>
      <c r="B99" s="13" t="s">
        <v>88</v>
      </c>
      <c r="C99" s="46" t="s">
        <v>864</v>
      </c>
      <c r="D99" s="20">
        <v>200000</v>
      </c>
      <c r="E99" s="14" t="s">
        <v>1488</v>
      </c>
      <c r="F99" s="12" t="s">
        <v>89</v>
      </c>
      <c r="G99" s="16" t="s">
        <v>855</v>
      </c>
    </row>
    <row r="100" spans="1:7" s="2" customFormat="1" ht="18" customHeight="1" x14ac:dyDescent="0.2">
      <c r="A100" s="8" t="s">
        <v>609</v>
      </c>
      <c r="B100" s="9" t="s">
        <v>959</v>
      </c>
      <c r="C100" s="43" t="s">
        <v>879</v>
      </c>
      <c r="D100" s="72">
        <v>100000</v>
      </c>
      <c r="E100" s="10" t="s">
        <v>1489</v>
      </c>
      <c r="F100" s="8" t="s">
        <v>89</v>
      </c>
      <c r="G100" s="11" t="s">
        <v>855</v>
      </c>
    </row>
    <row r="101" spans="1:7" s="2" customFormat="1" ht="18" customHeight="1" x14ac:dyDescent="0.2">
      <c r="A101" s="8" t="s">
        <v>960</v>
      </c>
      <c r="B101" s="9" t="s">
        <v>961</v>
      </c>
      <c r="C101" s="43" t="s">
        <v>881</v>
      </c>
      <c r="D101" s="72">
        <v>25000</v>
      </c>
      <c r="E101" s="10" t="s">
        <v>1489</v>
      </c>
      <c r="F101" s="8" t="s">
        <v>962</v>
      </c>
      <c r="G101" s="11" t="s">
        <v>855</v>
      </c>
    </row>
    <row r="102" spans="1:7" s="2" customFormat="1" ht="18" customHeight="1" x14ac:dyDescent="0.25">
      <c r="A102" s="12" t="s">
        <v>610</v>
      </c>
      <c r="B102" s="13" t="s">
        <v>90</v>
      </c>
      <c r="C102" s="46" t="s">
        <v>863</v>
      </c>
      <c r="D102" s="20">
        <v>200000</v>
      </c>
      <c r="E102" s="14" t="s">
        <v>1488</v>
      </c>
      <c r="F102" s="12" t="s">
        <v>91</v>
      </c>
      <c r="G102" s="16" t="s">
        <v>858</v>
      </c>
    </row>
    <row r="103" spans="1:7" s="2" customFormat="1" ht="18" customHeight="1" x14ac:dyDescent="0.2">
      <c r="A103" s="8" t="s">
        <v>610</v>
      </c>
      <c r="B103" s="9" t="s">
        <v>963</v>
      </c>
      <c r="C103" s="43" t="s">
        <v>881</v>
      </c>
      <c r="D103" s="72">
        <v>25000</v>
      </c>
      <c r="E103" s="10" t="s">
        <v>1489</v>
      </c>
      <c r="F103" s="8" t="s">
        <v>964</v>
      </c>
      <c r="G103" s="11" t="s">
        <v>857</v>
      </c>
    </row>
    <row r="104" spans="1:7" s="2" customFormat="1" ht="18" customHeight="1" x14ac:dyDescent="0.2">
      <c r="A104" s="8" t="s">
        <v>610</v>
      </c>
      <c r="B104" s="9" t="s">
        <v>965</v>
      </c>
      <c r="C104" s="43" t="s">
        <v>879</v>
      </c>
      <c r="D104" s="72">
        <v>325000</v>
      </c>
      <c r="E104" s="10" t="s">
        <v>1489</v>
      </c>
      <c r="F104" s="8" t="s">
        <v>5</v>
      </c>
      <c r="G104" s="11" t="s">
        <v>856</v>
      </c>
    </row>
    <row r="105" spans="1:7" s="2" customFormat="1" ht="18" customHeight="1" x14ac:dyDescent="0.25">
      <c r="A105" s="12" t="s">
        <v>611</v>
      </c>
      <c r="B105" s="13" t="s">
        <v>92</v>
      </c>
      <c r="C105" s="46" t="s">
        <v>863</v>
      </c>
      <c r="D105" s="20">
        <v>50000</v>
      </c>
      <c r="E105" s="14" t="s">
        <v>1488</v>
      </c>
      <c r="F105" s="12" t="s">
        <v>5</v>
      </c>
      <c r="G105" s="16" t="s">
        <v>856</v>
      </c>
    </row>
    <row r="106" spans="1:7" s="2" customFormat="1" ht="18" customHeight="1" x14ac:dyDescent="0.2">
      <c r="A106" s="8" t="s">
        <v>611</v>
      </c>
      <c r="B106" s="9" t="s">
        <v>966</v>
      </c>
      <c r="C106" s="43" t="s">
        <v>881</v>
      </c>
      <c r="D106" s="72">
        <v>75000</v>
      </c>
      <c r="E106" s="10" t="s">
        <v>1489</v>
      </c>
      <c r="F106" s="8" t="s">
        <v>5</v>
      </c>
      <c r="G106" s="11" t="s">
        <v>856</v>
      </c>
    </row>
    <row r="107" spans="1:7" s="2" customFormat="1" ht="18" customHeight="1" x14ac:dyDescent="0.25">
      <c r="A107" s="12" t="s">
        <v>612</v>
      </c>
      <c r="B107" s="13" t="s">
        <v>93</v>
      </c>
      <c r="C107" s="46" t="s">
        <v>864</v>
      </c>
      <c r="D107" s="20">
        <v>200000</v>
      </c>
      <c r="E107" s="14" t="s">
        <v>1488</v>
      </c>
      <c r="F107" s="12" t="s">
        <v>94</v>
      </c>
      <c r="G107" s="16" t="s">
        <v>856</v>
      </c>
    </row>
    <row r="108" spans="1:7" s="2" customFormat="1" ht="18" customHeight="1" x14ac:dyDescent="0.2">
      <c r="A108" s="8" t="s">
        <v>612</v>
      </c>
      <c r="B108" s="9" t="s">
        <v>967</v>
      </c>
      <c r="C108" s="43" t="s">
        <v>873</v>
      </c>
      <c r="D108" s="72">
        <v>50000</v>
      </c>
      <c r="E108" s="10" t="s">
        <v>1489</v>
      </c>
      <c r="F108" s="8" t="s">
        <v>968</v>
      </c>
      <c r="G108" s="11" t="s">
        <v>856</v>
      </c>
    </row>
    <row r="109" spans="1:7" s="2" customFormat="1" ht="18" customHeight="1" x14ac:dyDescent="0.25">
      <c r="A109" s="12" t="s">
        <v>613</v>
      </c>
      <c r="B109" s="13" t="s">
        <v>95</v>
      </c>
      <c r="C109" s="46" t="s">
        <v>862</v>
      </c>
      <c r="D109" s="20">
        <v>100000</v>
      </c>
      <c r="E109" s="14" t="s">
        <v>1488</v>
      </c>
      <c r="F109" s="12" t="s">
        <v>96</v>
      </c>
      <c r="G109" s="16" t="s">
        <v>855</v>
      </c>
    </row>
    <row r="110" spans="1:7" s="2" customFormat="1" ht="18" customHeight="1" x14ac:dyDescent="0.2">
      <c r="A110" s="8" t="s">
        <v>613</v>
      </c>
      <c r="B110" s="9" t="s">
        <v>969</v>
      </c>
      <c r="C110" s="43" t="s">
        <v>873</v>
      </c>
      <c r="D110" s="72">
        <v>75000</v>
      </c>
      <c r="E110" s="10" t="s">
        <v>1489</v>
      </c>
      <c r="F110" s="8" t="s">
        <v>96</v>
      </c>
      <c r="G110" s="11" t="s">
        <v>855</v>
      </c>
    </row>
    <row r="111" spans="1:7" s="2" customFormat="1" ht="18" customHeight="1" x14ac:dyDescent="0.25">
      <c r="A111" s="12" t="s">
        <v>614</v>
      </c>
      <c r="B111" s="13" t="s">
        <v>97</v>
      </c>
      <c r="C111" s="46" t="s">
        <v>862</v>
      </c>
      <c r="D111" s="20">
        <v>100000</v>
      </c>
      <c r="E111" s="14" t="s">
        <v>1488</v>
      </c>
      <c r="F111" s="12" t="s">
        <v>5</v>
      </c>
      <c r="G111" s="16" t="s">
        <v>856</v>
      </c>
    </row>
    <row r="112" spans="1:7" s="2" customFormat="1" ht="18" customHeight="1" x14ac:dyDescent="0.25">
      <c r="A112" s="12" t="s">
        <v>614</v>
      </c>
      <c r="B112" s="13" t="s">
        <v>98</v>
      </c>
      <c r="C112" s="46" t="s">
        <v>863</v>
      </c>
      <c r="D112" s="20">
        <v>50000</v>
      </c>
      <c r="E112" s="14" t="s">
        <v>1488</v>
      </c>
      <c r="F112" s="12" t="s">
        <v>99</v>
      </c>
      <c r="G112" s="16" t="s">
        <v>856</v>
      </c>
    </row>
    <row r="113" spans="1:7" s="2" customFormat="1" ht="18" customHeight="1" x14ac:dyDescent="0.2">
      <c r="A113" s="8" t="s">
        <v>614</v>
      </c>
      <c r="B113" s="9" t="s">
        <v>970</v>
      </c>
      <c r="C113" s="43" t="s">
        <v>873</v>
      </c>
      <c r="D113" s="72">
        <v>110000</v>
      </c>
      <c r="E113" s="10" t="s">
        <v>1489</v>
      </c>
      <c r="F113" s="8" t="s">
        <v>5</v>
      </c>
      <c r="G113" s="11" t="s">
        <v>856</v>
      </c>
    </row>
    <row r="114" spans="1:7" s="2" customFormat="1" ht="18" customHeight="1" x14ac:dyDescent="0.2">
      <c r="A114" s="8" t="s">
        <v>614</v>
      </c>
      <c r="B114" s="9" t="s">
        <v>971</v>
      </c>
      <c r="C114" s="43" t="s">
        <v>879</v>
      </c>
      <c r="D114" s="72">
        <v>45000</v>
      </c>
      <c r="E114" s="10" t="s">
        <v>1489</v>
      </c>
      <c r="F114" s="8" t="s">
        <v>972</v>
      </c>
      <c r="G114" s="11" t="s">
        <v>856</v>
      </c>
    </row>
    <row r="115" spans="1:7" s="2" customFormat="1" ht="18" customHeight="1" x14ac:dyDescent="0.25">
      <c r="A115" s="12" t="s">
        <v>615</v>
      </c>
      <c r="B115" s="13" t="s">
        <v>100</v>
      </c>
      <c r="C115" s="46" t="s">
        <v>863</v>
      </c>
      <c r="D115" s="20">
        <v>50000</v>
      </c>
      <c r="E115" s="14" t="s">
        <v>1488</v>
      </c>
      <c r="F115" s="12" t="s">
        <v>101</v>
      </c>
      <c r="G115" s="16" t="s">
        <v>855</v>
      </c>
    </row>
    <row r="116" spans="1:7" s="2" customFormat="1" ht="18" customHeight="1" x14ac:dyDescent="0.2">
      <c r="A116" s="8" t="s">
        <v>615</v>
      </c>
      <c r="B116" s="9" t="s">
        <v>973</v>
      </c>
      <c r="C116" s="43" t="s">
        <v>879</v>
      </c>
      <c r="D116" s="72">
        <v>45000</v>
      </c>
      <c r="E116" s="10" t="s">
        <v>1489</v>
      </c>
      <c r="F116" s="8" t="s">
        <v>974</v>
      </c>
      <c r="G116" s="11" t="s">
        <v>855</v>
      </c>
    </row>
    <row r="117" spans="1:7" s="2" customFormat="1" ht="18" customHeight="1" x14ac:dyDescent="0.25">
      <c r="A117" s="12" t="s">
        <v>616</v>
      </c>
      <c r="B117" s="13" t="s">
        <v>102</v>
      </c>
      <c r="C117" s="46" t="s">
        <v>864</v>
      </c>
      <c r="D117" s="20">
        <v>25000</v>
      </c>
      <c r="E117" s="14" t="s">
        <v>1488</v>
      </c>
      <c r="F117" s="12" t="s">
        <v>5</v>
      </c>
      <c r="G117" s="16" t="s">
        <v>858</v>
      </c>
    </row>
    <row r="118" spans="1:7" s="2" customFormat="1" ht="18" customHeight="1" x14ac:dyDescent="0.2">
      <c r="A118" s="8" t="s">
        <v>616</v>
      </c>
      <c r="B118" s="9" t="s">
        <v>975</v>
      </c>
      <c r="C118" s="43" t="s">
        <v>881</v>
      </c>
      <c r="D118" s="72">
        <v>25000</v>
      </c>
      <c r="E118" s="10" t="s">
        <v>1489</v>
      </c>
      <c r="F118" s="8" t="s">
        <v>976</v>
      </c>
      <c r="G118" s="11" t="s">
        <v>858</v>
      </c>
    </row>
    <row r="119" spans="1:7" s="2" customFormat="1" ht="18" customHeight="1" x14ac:dyDescent="0.25">
      <c r="A119" s="12" t="s">
        <v>618</v>
      </c>
      <c r="B119" s="13" t="s">
        <v>104</v>
      </c>
      <c r="C119" s="46" t="s">
        <v>862</v>
      </c>
      <c r="D119" s="20">
        <v>200000</v>
      </c>
      <c r="E119" s="14" t="s">
        <v>1488</v>
      </c>
      <c r="F119" s="12" t="s">
        <v>105</v>
      </c>
      <c r="G119" s="16" t="s">
        <v>857</v>
      </c>
    </row>
    <row r="120" spans="1:7" s="2" customFormat="1" ht="18" customHeight="1" x14ac:dyDescent="0.25">
      <c r="A120" s="12" t="s">
        <v>618</v>
      </c>
      <c r="B120" s="13" t="s">
        <v>106</v>
      </c>
      <c r="C120" s="46" t="s">
        <v>861</v>
      </c>
      <c r="D120" s="20">
        <v>400000</v>
      </c>
      <c r="E120" s="14" t="s">
        <v>1488</v>
      </c>
      <c r="F120" s="12" t="s">
        <v>5</v>
      </c>
      <c r="G120" s="16" t="s">
        <v>856</v>
      </c>
    </row>
    <row r="121" spans="1:7" s="2" customFormat="1" ht="18" customHeight="1" x14ac:dyDescent="0.2">
      <c r="A121" s="8" t="s">
        <v>618</v>
      </c>
      <c r="B121" s="9" t="s">
        <v>978</v>
      </c>
      <c r="C121" s="43" t="s">
        <v>903</v>
      </c>
      <c r="D121" s="72">
        <v>200000</v>
      </c>
      <c r="E121" s="10" t="s">
        <v>1489</v>
      </c>
      <c r="F121" s="8" t="s">
        <v>979</v>
      </c>
      <c r="G121" s="11" t="s">
        <v>857</v>
      </c>
    </row>
    <row r="122" spans="1:7" s="2" customFormat="1" ht="18" customHeight="1" x14ac:dyDescent="0.2">
      <c r="A122" s="8" t="s">
        <v>618</v>
      </c>
      <c r="B122" s="9" t="s">
        <v>980</v>
      </c>
      <c r="C122" s="43" t="s">
        <v>873</v>
      </c>
      <c r="D122" s="72">
        <v>400000</v>
      </c>
      <c r="E122" s="10" t="s">
        <v>1489</v>
      </c>
      <c r="F122" s="8" t="s">
        <v>5</v>
      </c>
      <c r="G122" s="11" t="s">
        <v>856</v>
      </c>
    </row>
    <row r="123" spans="1:7" s="2" customFormat="1" ht="18" customHeight="1" x14ac:dyDescent="0.25">
      <c r="A123" s="12" t="s">
        <v>619</v>
      </c>
      <c r="B123" s="13" t="s">
        <v>107</v>
      </c>
      <c r="C123" s="46" t="s">
        <v>864</v>
      </c>
      <c r="D123" s="20">
        <v>50000</v>
      </c>
      <c r="E123" s="14" t="s">
        <v>1488</v>
      </c>
      <c r="F123" s="12" t="s">
        <v>108</v>
      </c>
      <c r="G123" s="16" t="s">
        <v>857</v>
      </c>
    </row>
    <row r="124" spans="1:7" s="2" customFormat="1" ht="18" customHeight="1" x14ac:dyDescent="0.25">
      <c r="A124" s="12" t="s">
        <v>620</v>
      </c>
      <c r="B124" s="13" t="s">
        <v>109</v>
      </c>
      <c r="C124" s="46" t="s">
        <v>864</v>
      </c>
      <c r="D124" s="20">
        <v>75000</v>
      </c>
      <c r="E124" s="14" t="s">
        <v>1488</v>
      </c>
      <c r="F124" s="12" t="s">
        <v>5</v>
      </c>
      <c r="G124" s="16" t="s">
        <v>858</v>
      </c>
    </row>
    <row r="125" spans="1:7" s="2" customFormat="1" ht="18" customHeight="1" x14ac:dyDescent="0.2">
      <c r="A125" s="8" t="s">
        <v>620</v>
      </c>
      <c r="B125" s="9" t="s">
        <v>981</v>
      </c>
      <c r="C125" s="43" t="s">
        <v>881</v>
      </c>
      <c r="D125" s="72">
        <v>75000</v>
      </c>
      <c r="E125" s="10" t="s">
        <v>1489</v>
      </c>
      <c r="F125" s="8" t="s">
        <v>5</v>
      </c>
      <c r="G125" s="11" t="s">
        <v>858</v>
      </c>
    </row>
    <row r="126" spans="1:7" s="2" customFormat="1" ht="18" customHeight="1" x14ac:dyDescent="0.25">
      <c r="A126" s="12" t="s">
        <v>621</v>
      </c>
      <c r="B126" s="13" t="s">
        <v>110</v>
      </c>
      <c r="C126" s="46" t="s">
        <v>864</v>
      </c>
      <c r="D126" s="20">
        <v>80000</v>
      </c>
      <c r="E126" s="14" t="s">
        <v>1488</v>
      </c>
      <c r="F126" s="12" t="s">
        <v>111</v>
      </c>
      <c r="G126" s="16" t="s">
        <v>858</v>
      </c>
    </row>
    <row r="127" spans="1:7" s="2" customFormat="1" ht="18" customHeight="1" x14ac:dyDescent="0.2">
      <c r="A127" s="8" t="s">
        <v>621</v>
      </c>
      <c r="B127" s="9" t="s">
        <v>982</v>
      </c>
      <c r="C127" s="43" t="s">
        <v>881</v>
      </c>
      <c r="D127" s="72">
        <v>80000</v>
      </c>
      <c r="E127" s="10" t="s">
        <v>1489</v>
      </c>
      <c r="F127" s="8" t="s">
        <v>983</v>
      </c>
      <c r="G127" s="11" t="s">
        <v>858</v>
      </c>
    </row>
    <row r="128" spans="1:7" s="2" customFormat="1" ht="18" customHeight="1" x14ac:dyDescent="0.25">
      <c r="A128" s="12" t="s">
        <v>622</v>
      </c>
      <c r="B128" s="13" t="s">
        <v>112</v>
      </c>
      <c r="C128" s="46" t="s">
        <v>861</v>
      </c>
      <c r="D128" s="20">
        <v>25000</v>
      </c>
      <c r="E128" s="14" t="s">
        <v>1488</v>
      </c>
      <c r="F128" s="12" t="s">
        <v>5</v>
      </c>
      <c r="G128" s="16" t="s">
        <v>857</v>
      </c>
    </row>
    <row r="129" spans="1:7" s="2" customFormat="1" ht="18" customHeight="1" x14ac:dyDescent="0.25">
      <c r="A129" s="12" t="s">
        <v>623</v>
      </c>
      <c r="B129" s="13" t="s">
        <v>113</v>
      </c>
      <c r="C129" s="46" t="s">
        <v>862</v>
      </c>
      <c r="D129" s="20">
        <v>50000</v>
      </c>
      <c r="E129" s="14" t="s">
        <v>1488</v>
      </c>
      <c r="F129" s="12" t="s">
        <v>114</v>
      </c>
      <c r="G129" s="16" t="s">
        <v>856</v>
      </c>
    </row>
    <row r="130" spans="1:7" s="2" customFormat="1" ht="18" customHeight="1" x14ac:dyDescent="0.2">
      <c r="A130" s="8" t="s">
        <v>623</v>
      </c>
      <c r="B130" s="9" t="s">
        <v>984</v>
      </c>
      <c r="C130" s="43" t="s">
        <v>903</v>
      </c>
      <c r="D130" s="72">
        <v>25000</v>
      </c>
      <c r="E130" s="10" t="s">
        <v>1489</v>
      </c>
      <c r="F130" s="8" t="s">
        <v>114</v>
      </c>
      <c r="G130" s="11" t="s">
        <v>856</v>
      </c>
    </row>
    <row r="131" spans="1:7" s="2" customFormat="1" ht="18" customHeight="1" x14ac:dyDescent="0.2">
      <c r="A131" s="8" t="s">
        <v>985</v>
      </c>
      <c r="B131" s="9" t="s">
        <v>986</v>
      </c>
      <c r="C131" s="43" t="s">
        <v>881</v>
      </c>
      <c r="D131" s="72">
        <v>150000</v>
      </c>
      <c r="E131" s="10" t="s">
        <v>1489</v>
      </c>
      <c r="F131" s="8" t="s">
        <v>5</v>
      </c>
      <c r="G131" s="11" t="s">
        <v>858</v>
      </c>
    </row>
    <row r="132" spans="1:7" s="2" customFormat="1" ht="18" customHeight="1" x14ac:dyDescent="0.25">
      <c r="A132" s="12" t="s">
        <v>625</v>
      </c>
      <c r="B132" s="13" t="s">
        <v>117</v>
      </c>
      <c r="C132" s="46" t="s">
        <v>863</v>
      </c>
      <c r="D132" s="20">
        <v>250000</v>
      </c>
      <c r="E132" s="14" t="s">
        <v>1488</v>
      </c>
      <c r="F132" s="12" t="s">
        <v>118</v>
      </c>
      <c r="G132" s="16" t="s">
        <v>855</v>
      </c>
    </row>
    <row r="133" spans="1:7" s="2" customFormat="1" ht="18" customHeight="1" x14ac:dyDescent="0.2">
      <c r="A133" s="8" t="s">
        <v>625</v>
      </c>
      <c r="B133" s="9" t="s">
        <v>988</v>
      </c>
      <c r="C133" s="43" t="s">
        <v>879</v>
      </c>
      <c r="D133" s="72">
        <v>200000</v>
      </c>
      <c r="E133" s="10" t="s">
        <v>1489</v>
      </c>
      <c r="F133" s="8" t="s">
        <v>989</v>
      </c>
      <c r="G133" s="11" t="s">
        <v>855</v>
      </c>
    </row>
    <row r="134" spans="1:7" s="2" customFormat="1" ht="18" customHeight="1" x14ac:dyDescent="0.2">
      <c r="A134" s="8" t="s">
        <v>990</v>
      </c>
      <c r="B134" s="9" t="s">
        <v>991</v>
      </c>
      <c r="C134" s="43" t="s">
        <v>903</v>
      </c>
      <c r="D134" s="72">
        <v>50000</v>
      </c>
      <c r="E134" s="10" t="s">
        <v>1489</v>
      </c>
      <c r="F134" s="8" t="s">
        <v>5</v>
      </c>
      <c r="G134" s="11" t="s">
        <v>855</v>
      </c>
    </row>
    <row r="135" spans="1:7" s="2" customFormat="1" ht="18" customHeight="1" x14ac:dyDescent="0.2">
      <c r="A135" s="8" t="s">
        <v>992</v>
      </c>
      <c r="B135" s="9" t="s">
        <v>993</v>
      </c>
      <c r="C135" s="43" t="s">
        <v>903</v>
      </c>
      <c r="D135" s="72">
        <v>3000000</v>
      </c>
      <c r="E135" s="10" t="s">
        <v>1489</v>
      </c>
      <c r="F135" s="8" t="s">
        <v>199</v>
      </c>
      <c r="G135" s="11" t="s">
        <v>855</v>
      </c>
    </row>
    <row r="136" spans="1:7" s="2" customFormat="1" ht="18" customHeight="1" x14ac:dyDescent="0.25">
      <c r="A136" s="12" t="s">
        <v>626</v>
      </c>
      <c r="B136" s="13" t="s">
        <v>119</v>
      </c>
      <c r="C136" s="46" t="s">
        <v>864</v>
      </c>
      <c r="D136" s="20">
        <v>20000</v>
      </c>
      <c r="E136" s="14" t="s">
        <v>1488</v>
      </c>
      <c r="F136" s="12" t="s">
        <v>5</v>
      </c>
      <c r="G136" s="16" t="s">
        <v>857</v>
      </c>
    </row>
    <row r="137" spans="1:7" s="2" customFormat="1" ht="18" customHeight="1" x14ac:dyDescent="0.2">
      <c r="A137" s="8" t="s">
        <v>626</v>
      </c>
      <c r="B137" s="9" t="s">
        <v>994</v>
      </c>
      <c r="C137" s="43" t="s">
        <v>879</v>
      </c>
      <c r="D137" s="72">
        <v>20000</v>
      </c>
      <c r="E137" s="10" t="s">
        <v>1489</v>
      </c>
      <c r="F137" s="8" t="s">
        <v>5</v>
      </c>
      <c r="G137" s="11" t="s">
        <v>857</v>
      </c>
    </row>
    <row r="138" spans="1:7" s="2" customFormat="1" ht="18" customHeight="1" x14ac:dyDescent="0.25">
      <c r="A138" s="12" t="s">
        <v>627</v>
      </c>
      <c r="B138" s="13" t="s">
        <v>120</v>
      </c>
      <c r="C138" s="46" t="s">
        <v>861</v>
      </c>
      <c r="D138" s="20">
        <v>125000</v>
      </c>
      <c r="E138" s="14" t="s">
        <v>1488</v>
      </c>
      <c r="F138" s="12" t="s">
        <v>121</v>
      </c>
      <c r="G138" s="16" t="s">
        <v>857</v>
      </c>
    </row>
    <row r="139" spans="1:7" s="2" customFormat="1" ht="18" customHeight="1" x14ac:dyDescent="0.2">
      <c r="A139" s="8" t="s">
        <v>627</v>
      </c>
      <c r="B139" s="9" t="s">
        <v>995</v>
      </c>
      <c r="C139" s="43" t="s">
        <v>873</v>
      </c>
      <c r="D139" s="72">
        <v>125000</v>
      </c>
      <c r="E139" s="10" t="s">
        <v>1489</v>
      </c>
      <c r="F139" s="8" t="s">
        <v>996</v>
      </c>
      <c r="G139" s="11" t="s">
        <v>857</v>
      </c>
    </row>
    <row r="140" spans="1:7" s="2" customFormat="1" ht="18" customHeight="1" x14ac:dyDescent="0.25">
      <c r="A140" s="12" t="s">
        <v>628</v>
      </c>
      <c r="B140" s="13" t="s">
        <v>122</v>
      </c>
      <c r="C140" s="46" t="s">
        <v>861</v>
      </c>
      <c r="D140" s="20">
        <v>75000</v>
      </c>
      <c r="E140" s="14" t="s">
        <v>1488</v>
      </c>
      <c r="F140" s="12" t="s">
        <v>123</v>
      </c>
      <c r="G140" s="16" t="s">
        <v>858</v>
      </c>
    </row>
    <row r="141" spans="1:7" s="2" customFormat="1" ht="18" customHeight="1" x14ac:dyDescent="0.2">
      <c r="A141" s="8" t="s">
        <v>628</v>
      </c>
      <c r="B141" s="9" t="s">
        <v>997</v>
      </c>
      <c r="C141" s="43" t="s">
        <v>903</v>
      </c>
      <c r="D141" s="72">
        <v>25000</v>
      </c>
      <c r="E141" s="10" t="s">
        <v>1489</v>
      </c>
      <c r="F141" s="8" t="s">
        <v>998</v>
      </c>
      <c r="G141" s="11" t="s">
        <v>858</v>
      </c>
    </row>
    <row r="142" spans="1:7" s="2" customFormat="1" ht="18" customHeight="1" x14ac:dyDescent="0.2">
      <c r="A142" s="8" t="s">
        <v>628</v>
      </c>
      <c r="B142" s="9" t="s">
        <v>999</v>
      </c>
      <c r="C142" s="43" t="s">
        <v>873</v>
      </c>
      <c r="D142" s="72">
        <v>75000</v>
      </c>
      <c r="E142" s="10" t="s">
        <v>1489</v>
      </c>
      <c r="F142" s="8" t="s">
        <v>5</v>
      </c>
      <c r="G142" s="11" t="s">
        <v>858</v>
      </c>
    </row>
    <row r="143" spans="1:7" s="2" customFormat="1" ht="18" customHeight="1" x14ac:dyDescent="0.25">
      <c r="A143" s="12" t="s">
        <v>629</v>
      </c>
      <c r="B143" s="13" t="s">
        <v>124</v>
      </c>
      <c r="C143" s="46" t="s">
        <v>863</v>
      </c>
      <c r="D143" s="20">
        <v>10000</v>
      </c>
      <c r="E143" s="14" t="s">
        <v>1488</v>
      </c>
      <c r="F143" s="12" t="s">
        <v>125</v>
      </c>
      <c r="G143" s="16" t="s">
        <v>857</v>
      </c>
    </row>
    <row r="144" spans="1:7" s="2" customFormat="1" ht="18" customHeight="1" x14ac:dyDescent="0.2">
      <c r="A144" s="8" t="s">
        <v>1000</v>
      </c>
      <c r="B144" s="9" t="s">
        <v>1001</v>
      </c>
      <c r="C144" s="43" t="s">
        <v>903</v>
      </c>
      <c r="D144" s="72">
        <v>35000</v>
      </c>
      <c r="E144" s="10" t="s">
        <v>1489</v>
      </c>
      <c r="F144" s="8" t="s">
        <v>1002</v>
      </c>
      <c r="G144" s="11" t="s">
        <v>856</v>
      </c>
    </row>
    <row r="145" spans="1:7" s="2" customFormat="1" ht="18" customHeight="1" x14ac:dyDescent="0.25">
      <c r="A145" s="12" t="s">
        <v>630</v>
      </c>
      <c r="B145" s="13" t="s">
        <v>126</v>
      </c>
      <c r="C145" s="46" t="s">
        <v>862</v>
      </c>
      <c r="D145" s="20">
        <v>80000</v>
      </c>
      <c r="E145" s="14" t="s">
        <v>1488</v>
      </c>
      <c r="F145" s="12" t="s">
        <v>5</v>
      </c>
      <c r="G145" s="16" t="s">
        <v>858</v>
      </c>
    </row>
    <row r="146" spans="1:7" s="2" customFormat="1" ht="18" customHeight="1" x14ac:dyDescent="0.2">
      <c r="A146" s="8" t="s">
        <v>630</v>
      </c>
      <c r="B146" s="9" t="s">
        <v>1003</v>
      </c>
      <c r="C146" s="43" t="s">
        <v>903</v>
      </c>
      <c r="D146" s="72">
        <v>80000</v>
      </c>
      <c r="E146" s="10" t="s">
        <v>1489</v>
      </c>
      <c r="F146" s="8" t="s">
        <v>5</v>
      </c>
      <c r="G146" s="11" t="s">
        <v>858</v>
      </c>
    </row>
    <row r="147" spans="1:7" s="2" customFormat="1" ht="18" customHeight="1" x14ac:dyDescent="0.25">
      <c r="A147" s="12" t="s">
        <v>632</v>
      </c>
      <c r="B147" s="13" t="s">
        <v>129</v>
      </c>
      <c r="C147" s="46" t="s">
        <v>864</v>
      </c>
      <c r="D147" s="20">
        <v>15000</v>
      </c>
      <c r="E147" s="14" t="s">
        <v>1488</v>
      </c>
      <c r="F147" s="12" t="s">
        <v>5</v>
      </c>
      <c r="G147" s="16" t="s">
        <v>856</v>
      </c>
    </row>
    <row r="148" spans="1:7" s="2" customFormat="1" ht="18" customHeight="1" x14ac:dyDescent="0.25">
      <c r="A148" s="12" t="s">
        <v>633</v>
      </c>
      <c r="B148" s="13" t="s">
        <v>130</v>
      </c>
      <c r="C148" s="46" t="s">
        <v>864</v>
      </c>
      <c r="D148" s="20">
        <v>60000</v>
      </c>
      <c r="E148" s="14" t="s">
        <v>1488</v>
      </c>
      <c r="F148" s="12" t="s">
        <v>131</v>
      </c>
      <c r="G148" s="16" t="s">
        <v>858</v>
      </c>
    </row>
    <row r="149" spans="1:7" s="2" customFormat="1" ht="18" customHeight="1" x14ac:dyDescent="0.2">
      <c r="A149" s="8" t="s">
        <v>633</v>
      </c>
      <c r="B149" s="9" t="s">
        <v>1006</v>
      </c>
      <c r="C149" s="43" t="s">
        <v>879</v>
      </c>
      <c r="D149" s="72">
        <v>40000</v>
      </c>
      <c r="E149" s="10" t="s">
        <v>1489</v>
      </c>
      <c r="F149" s="8" t="s">
        <v>131</v>
      </c>
      <c r="G149" s="11" t="s">
        <v>858</v>
      </c>
    </row>
    <row r="150" spans="1:7" s="2" customFormat="1" ht="18" customHeight="1" x14ac:dyDescent="0.25">
      <c r="A150" s="12" t="s">
        <v>634</v>
      </c>
      <c r="B150" s="13" t="s">
        <v>132</v>
      </c>
      <c r="C150" s="46" t="s">
        <v>861</v>
      </c>
      <c r="D150" s="20">
        <v>55000</v>
      </c>
      <c r="E150" s="14" t="s">
        <v>1488</v>
      </c>
      <c r="F150" s="12" t="s">
        <v>133</v>
      </c>
      <c r="G150" s="16" t="s">
        <v>855</v>
      </c>
    </row>
    <row r="151" spans="1:7" s="2" customFormat="1" ht="18" customHeight="1" x14ac:dyDescent="0.2">
      <c r="A151" s="8" t="s">
        <v>634</v>
      </c>
      <c r="B151" s="9" t="s">
        <v>1007</v>
      </c>
      <c r="C151" s="43" t="s">
        <v>873</v>
      </c>
      <c r="D151" s="72">
        <v>80000</v>
      </c>
      <c r="E151" s="10" t="s">
        <v>1489</v>
      </c>
      <c r="F151" s="8" t="s">
        <v>1008</v>
      </c>
      <c r="G151" s="11" t="s">
        <v>855</v>
      </c>
    </row>
    <row r="152" spans="1:7" s="2" customFormat="1" ht="18" customHeight="1" x14ac:dyDescent="0.25">
      <c r="A152" s="12" t="s">
        <v>635</v>
      </c>
      <c r="B152" s="13" t="s">
        <v>134</v>
      </c>
      <c r="C152" s="46" t="s">
        <v>863</v>
      </c>
      <c r="D152" s="20">
        <v>25000</v>
      </c>
      <c r="E152" s="14" t="s">
        <v>1488</v>
      </c>
      <c r="F152" s="12" t="s">
        <v>5</v>
      </c>
      <c r="G152" s="16" t="s">
        <v>856</v>
      </c>
    </row>
    <row r="153" spans="1:7" s="2" customFormat="1" ht="18" customHeight="1" x14ac:dyDescent="0.2">
      <c r="A153" s="8" t="s">
        <v>1009</v>
      </c>
      <c r="B153" s="9" t="s">
        <v>1010</v>
      </c>
      <c r="C153" s="43" t="s">
        <v>881</v>
      </c>
      <c r="D153" s="72">
        <v>50000</v>
      </c>
      <c r="E153" s="10" t="s">
        <v>1489</v>
      </c>
      <c r="F153" s="8" t="s">
        <v>199</v>
      </c>
      <c r="G153" s="11" t="s">
        <v>856</v>
      </c>
    </row>
    <row r="154" spans="1:7" s="2" customFormat="1" ht="18" customHeight="1" x14ac:dyDescent="0.25">
      <c r="A154" s="12" t="s">
        <v>636</v>
      </c>
      <c r="B154" s="13" t="s">
        <v>135</v>
      </c>
      <c r="C154" s="46" t="s">
        <v>862</v>
      </c>
      <c r="D154" s="20">
        <v>25000</v>
      </c>
      <c r="E154" s="14" t="s">
        <v>1488</v>
      </c>
      <c r="F154" s="12" t="s">
        <v>5</v>
      </c>
      <c r="G154" s="16" t="s">
        <v>857</v>
      </c>
    </row>
    <row r="155" spans="1:7" s="2" customFormat="1" ht="18" customHeight="1" x14ac:dyDescent="0.2">
      <c r="A155" s="8" t="s">
        <v>636</v>
      </c>
      <c r="B155" s="9" t="s">
        <v>1011</v>
      </c>
      <c r="C155" s="43" t="s">
        <v>879</v>
      </c>
      <c r="D155" s="72">
        <v>25000</v>
      </c>
      <c r="E155" s="10" t="s">
        <v>1489</v>
      </c>
      <c r="F155" s="8" t="s">
        <v>5</v>
      </c>
      <c r="G155" s="11" t="s">
        <v>857</v>
      </c>
    </row>
    <row r="156" spans="1:7" s="2" customFormat="1" ht="18" customHeight="1" x14ac:dyDescent="0.2">
      <c r="A156" s="8" t="s">
        <v>1012</v>
      </c>
      <c r="B156" s="9" t="s">
        <v>1013</v>
      </c>
      <c r="C156" s="43" t="s">
        <v>873</v>
      </c>
      <c r="D156" s="72">
        <v>10000</v>
      </c>
      <c r="E156" s="10" t="s">
        <v>1489</v>
      </c>
      <c r="F156" s="8" t="s">
        <v>5</v>
      </c>
      <c r="G156" s="11" t="s">
        <v>857</v>
      </c>
    </row>
    <row r="157" spans="1:7" s="2" customFormat="1" ht="18" customHeight="1" x14ac:dyDescent="0.25">
      <c r="A157" s="12" t="s">
        <v>637</v>
      </c>
      <c r="B157" s="13" t="s">
        <v>136</v>
      </c>
      <c r="C157" s="46" t="s">
        <v>863</v>
      </c>
      <c r="D157" s="20">
        <v>50000</v>
      </c>
      <c r="E157" s="14" t="s">
        <v>1488</v>
      </c>
      <c r="F157" s="12" t="s">
        <v>5</v>
      </c>
      <c r="G157" s="16" t="s">
        <v>856</v>
      </c>
    </row>
    <row r="158" spans="1:7" s="2" customFormat="1" ht="18" customHeight="1" x14ac:dyDescent="0.2">
      <c r="A158" s="8" t="s">
        <v>637</v>
      </c>
      <c r="B158" s="9" t="s">
        <v>1014</v>
      </c>
      <c r="C158" s="43" t="s">
        <v>879</v>
      </c>
      <c r="D158" s="72">
        <v>40000</v>
      </c>
      <c r="E158" s="10" t="s">
        <v>1489</v>
      </c>
      <c r="F158" s="8" t="s">
        <v>5</v>
      </c>
      <c r="G158" s="11" t="s">
        <v>856</v>
      </c>
    </row>
    <row r="159" spans="1:7" s="2" customFormat="1" ht="18" customHeight="1" x14ac:dyDescent="0.25">
      <c r="A159" s="12" t="s">
        <v>638</v>
      </c>
      <c r="B159" s="13" t="s">
        <v>137</v>
      </c>
      <c r="C159" s="46" t="s">
        <v>862</v>
      </c>
      <c r="D159" s="20">
        <v>10000</v>
      </c>
      <c r="E159" s="14" t="s">
        <v>1488</v>
      </c>
      <c r="F159" s="12" t="s">
        <v>138</v>
      </c>
      <c r="G159" s="16" t="s">
        <v>857</v>
      </c>
    </row>
    <row r="160" spans="1:7" s="2" customFormat="1" ht="18" customHeight="1" x14ac:dyDescent="0.2">
      <c r="A160" s="8" t="s">
        <v>638</v>
      </c>
      <c r="B160" s="9" t="s">
        <v>1015</v>
      </c>
      <c r="C160" s="43" t="s">
        <v>873</v>
      </c>
      <c r="D160" s="72">
        <v>10000</v>
      </c>
      <c r="E160" s="10" t="s">
        <v>1489</v>
      </c>
      <c r="F160" s="8" t="s">
        <v>5</v>
      </c>
      <c r="G160" s="11" t="s">
        <v>857</v>
      </c>
    </row>
    <row r="161" spans="1:7" s="2" customFormat="1" ht="18" customHeight="1" x14ac:dyDescent="0.2">
      <c r="A161" s="8" t="s">
        <v>1016</v>
      </c>
      <c r="B161" s="9" t="s">
        <v>1017</v>
      </c>
      <c r="C161" s="43" t="s">
        <v>873</v>
      </c>
      <c r="D161" s="72">
        <v>75000</v>
      </c>
      <c r="E161" s="10" t="s">
        <v>1489</v>
      </c>
      <c r="F161" s="8" t="s">
        <v>1018</v>
      </c>
      <c r="G161" s="11" t="s">
        <v>857</v>
      </c>
    </row>
    <row r="162" spans="1:7" s="2" customFormat="1" ht="18" customHeight="1" x14ac:dyDescent="0.2">
      <c r="A162" s="8" t="s">
        <v>1019</v>
      </c>
      <c r="B162" s="9" t="s">
        <v>1020</v>
      </c>
      <c r="C162" s="43" t="s">
        <v>881</v>
      </c>
      <c r="D162" s="72">
        <v>100000</v>
      </c>
      <c r="E162" s="10" t="s">
        <v>1489</v>
      </c>
      <c r="F162" s="8" t="s">
        <v>1021</v>
      </c>
      <c r="G162" s="11" t="s">
        <v>855</v>
      </c>
    </row>
    <row r="163" spans="1:7" s="2" customFormat="1" ht="18" customHeight="1" x14ac:dyDescent="0.2">
      <c r="A163" s="8" t="s">
        <v>1022</v>
      </c>
      <c r="B163" s="9" t="s">
        <v>1023</v>
      </c>
      <c r="C163" s="43" t="s">
        <v>879</v>
      </c>
      <c r="D163" s="72">
        <v>25000</v>
      </c>
      <c r="E163" s="10" t="s">
        <v>1489</v>
      </c>
      <c r="F163" s="8" t="s">
        <v>1024</v>
      </c>
      <c r="G163" s="11" t="s">
        <v>858</v>
      </c>
    </row>
    <row r="164" spans="1:7" s="2" customFormat="1" ht="18" customHeight="1" x14ac:dyDescent="0.25">
      <c r="A164" s="12" t="s">
        <v>639</v>
      </c>
      <c r="B164" s="13" t="s">
        <v>139</v>
      </c>
      <c r="C164" s="46" t="s">
        <v>862</v>
      </c>
      <c r="D164" s="20">
        <v>50000</v>
      </c>
      <c r="E164" s="14" t="s">
        <v>1488</v>
      </c>
      <c r="F164" s="12" t="s">
        <v>140</v>
      </c>
      <c r="G164" s="16" t="s">
        <v>855</v>
      </c>
    </row>
    <row r="165" spans="1:7" s="2" customFormat="1" ht="18" customHeight="1" x14ac:dyDescent="0.2">
      <c r="A165" s="8" t="s">
        <v>639</v>
      </c>
      <c r="B165" s="9" t="s">
        <v>1025</v>
      </c>
      <c r="C165" s="43" t="s">
        <v>903</v>
      </c>
      <c r="D165" s="72">
        <v>75000</v>
      </c>
      <c r="E165" s="10" t="s">
        <v>1489</v>
      </c>
      <c r="F165" s="8" t="s">
        <v>140</v>
      </c>
      <c r="G165" s="11" t="s">
        <v>855</v>
      </c>
    </row>
    <row r="166" spans="1:7" s="2" customFormat="1" ht="18" customHeight="1" x14ac:dyDescent="0.25">
      <c r="A166" s="12" t="s">
        <v>640</v>
      </c>
      <c r="B166" s="13" t="s">
        <v>141</v>
      </c>
      <c r="C166" s="46" t="s">
        <v>862</v>
      </c>
      <c r="D166" s="20">
        <v>50000</v>
      </c>
      <c r="E166" s="14" t="s">
        <v>1488</v>
      </c>
      <c r="F166" s="12" t="s">
        <v>142</v>
      </c>
      <c r="G166" s="16" t="s">
        <v>855</v>
      </c>
    </row>
    <row r="167" spans="1:7" s="2" customFormat="1" ht="18" customHeight="1" x14ac:dyDescent="0.25">
      <c r="A167" s="12" t="s">
        <v>641</v>
      </c>
      <c r="B167" s="13" t="s">
        <v>143</v>
      </c>
      <c r="C167" s="46" t="s">
        <v>863</v>
      </c>
      <c r="D167" s="20">
        <v>25000</v>
      </c>
      <c r="E167" s="14" t="s">
        <v>1488</v>
      </c>
      <c r="F167" s="12" t="s">
        <v>144</v>
      </c>
      <c r="G167" s="16" t="s">
        <v>858</v>
      </c>
    </row>
    <row r="168" spans="1:7" s="2" customFormat="1" ht="18" customHeight="1" x14ac:dyDescent="0.2">
      <c r="A168" s="8" t="s">
        <v>641</v>
      </c>
      <c r="B168" s="9" t="s">
        <v>1026</v>
      </c>
      <c r="C168" s="43" t="s">
        <v>879</v>
      </c>
      <c r="D168" s="72">
        <v>25000</v>
      </c>
      <c r="E168" s="10" t="s">
        <v>1489</v>
      </c>
      <c r="F168" s="8" t="s">
        <v>1027</v>
      </c>
      <c r="G168" s="11" t="s">
        <v>858</v>
      </c>
    </row>
    <row r="169" spans="1:7" s="2" customFormat="1" ht="18" customHeight="1" x14ac:dyDescent="0.25">
      <c r="A169" s="12" t="s">
        <v>642</v>
      </c>
      <c r="B169" s="13" t="s">
        <v>145</v>
      </c>
      <c r="C169" s="46" t="s">
        <v>864</v>
      </c>
      <c r="D169" s="20">
        <v>150000</v>
      </c>
      <c r="E169" s="14" t="s">
        <v>1488</v>
      </c>
      <c r="F169" s="12" t="s">
        <v>146</v>
      </c>
      <c r="G169" s="16" t="s">
        <v>855</v>
      </c>
    </row>
    <row r="170" spans="1:7" s="2" customFormat="1" ht="18" customHeight="1" x14ac:dyDescent="0.2">
      <c r="A170" s="8" t="s">
        <v>642</v>
      </c>
      <c r="B170" s="9" t="s">
        <v>1028</v>
      </c>
      <c r="C170" s="43" t="s">
        <v>873</v>
      </c>
      <c r="D170" s="72">
        <v>75000</v>
      </c>
      <c r="E170" s="10" t="s">
        <v>1489</v>
      </c>
      <c r="F170" s="8" t="s">
        <v>1029</v>
      </c>
      <c r="G170" s="11" t="s">
        <v>855</v>
      </c>
    </row>
    <row r="171" spans="1:7" s="2" customFormat="1" ht="18" customHeight="1" x14ac:dyDescent="0.25">
      <c r="A171" s="12" t="s">
        <v>643</v>
      </c>
      <c r="B171" s="13" t="s">
        <v>147</v>
      </c>
      <c r="C171" s="46" t="s">
        <v>863</v>
      </c>
      <c r="D171" s="20">
        <v>14000</v>
      </c>
      <c r="E171" s="14" t="s">
        <v>1488</v>
      </c>
      <c r="F171" s="12" t="s">
        <v>148</v>
      </c>
      <c r="G171" s="16" t="s">
        <v>857</v>
      </c>
    </row>
    <row r="172" spans="1:7" s="2" customFormat="1" ht="18" customHeight="1" x14ac:dyDescent="0.25">
      <c r="A172" s="12" t="s">
        <v>644</v>
      </c>
      <c r="B172" s="13" t="s">
        <v>149</v>
      </c>
      <c r="C172" s="46" t="s">
        <v>863</v>
      </c>
      <c r="D172" s="20">
        <v>290000</v>
      </c>
      <c r="E172" s="14" t="s">
        <v>1488</v>
      </c>
      <c r="F172" s="12" t="s">
        <v>5</v>
      </c>
      <c r="G172" s="16" t="s">
        <v>858</v>
      </c>
    </row>
    <row r="173" spans="1:7" s="2" customFormat="1" ht="18" customHeight="1" x14ac:dyDescent="0.2">
      <c r="A173" s="8" t="s">
        <v>644</v>
      </c>
      <c r="B173" s="9" t="s">
        <v>1030</v>
      </c>
      <c r="C173" s="43" t="s">
        <v>879</v>
      </c>
      <c r="D173" s="72">
        <v>275000</v>
      </c>
      <c r="E173" s="10" t="s">
        <v>1489</v>
      </c>
      <c r="F173" s="8" t="s">
        <v>5</v>
      </c>
      <c r="G173" s="11" t="s">
        <v>858</v>
      </c>
    </row>
    <row r="174" spans="1:7" s="2" customFormat="1" ht="18" customHeight="1" x14ac:dyDescent="0.25">
      <c r="A174" s="12" t="s">
        <v>645</v>
      </c>
      <c r="B174" s="13" t="s">
        <v>150</v>
      </c>
      <c r="C174" s="46" t="s">
        <v>864</v>
      </c>
      <c r="D174" s="20">
        <v>50000</v>
      </c>
      <c r="E174" s="14" t="s">
        <v>1488</v>
      </c>
      <c r="F174" s="12" t="s">
        <v>151</v>
      </c>
      <c r="G174" s="16" t="s">
        <v>855</v>
      </c>
    </row>
    <row r="175" spans="1:7" s="2" customFormat="1" ht="18" customHeight="1" x14ac:dyDescent="0.25">
      <c r="A175" s="12" t="s">
        <v>646</v>
      </c>
      <c r="B175" s="13" t="s">
        <v>152</v>
      </c>
      <c r="C175" s="46" t="s">
        <v>861</v>
      </c>
      <c r="D175" s="20">
        <v>100000</v>
      </c>
      <c r="E175" s="14" t="s">
        <v>1488</v>
      </c>
      <c r="F175" s="12" t="s">
        <v>153</v>
      </c>
      <c r="G175" s="16" t="s">
        <v>857</v>
      </c>
    </row>
    <row r="176" spans="1:7" s="2" customFormat="1" ht="18" customHeight="1" x14ac:dyDescent="0.2">
      <c r="A176" s="8" t="s">
        <v>646</v>
      </c>
      <c r="B176" s="9" t="s">
        <v>1031</v>
      </c>
      <c r="C176" s="43" t="s">
        <v>873</v>
      </c>
      <c r="D176" s="72">
        <v>100000</v>
      </c>
      <c r="E176" s="10" t="s">
        <v>1489</v>
      </c>
      <c r="F176" s="8" t="s">
        <v>5</v>
      </c>
      <c r="G176" s="11" t="s">
        <v>857</v>
      </c>
    </row>
    <row r="177" spans="1:7" s="2" customFormat="1" ht="18" customHeight="1" x14ac:dyDescent="0.25">
      <c r="A177" s="12" t="s">
        <v>647</v>
      </c>
      <c r="B177" s="13" t="s">
        <v>154</v>
      </c>
      <c r="C177" s="46" t="s">
        <v>864</v>
      </c>
      <c r="D177" s="20">
        <v>20000</v>
      </c>
      <c r="E177" s="14" t="s">
        <v>1488</v>
      </c>
      <c r="F177" s="12" t="s">
        <v>155</v>
      </c>
      <c r="G177" s="16" t="s">
        <v>857</v>
      </c>
    </row>
    <row r="178" spans="1:7" s="2" customFormat="1" ht="18" customHeight="1" x14ac:dyDescent="0.2">
      <c r="A178" s="8" t="s">
        <v>647</v>
      </c>
      <c r="B178" s="9" t="s">
        <v>1032</v>
      </c>
      <c r="C178" s="43" t="s">
        <v>879</v>
      </c>
      <c r="D178" s="72">
        <v>20000</v>
      </c>
      <c r="E178" s="10" t="s">
        <v>1489</v>
      </c>
      <c r="F178" s="8" t="s">
        <v>155</v>
      </c>
      <c r="G178" s="11" t="s">
        <v>857</v>
      </c>
    </row>
    <row r="179" spans="1:7" s="2" customFormat="1" ht="18" customHeight="1" x14ac:dyDescent="0.25">
      <c r="A179" s="12" t="s">
        <v>648</v>
      </c>
      <c r="B179" s="13" t="s">
        <v>156</v>
      </c>
      <c r="C179" s="46" t="s">
        <v>862</v>
      </c>
      <c r="D179" s="20">
        <v>30000</v>
      </c>
      <c r="E179" s="14" t="s">
        <v>1488</v>
      </c>
      <c r="F179" s="12" t="s">
        <v>157</v>
      </c>
      <c r="G179" s="16" t="s">
        <v>857</v>
      </c>
    </row>
    <row r="180" spans="1:7" s="2" customFormat="1" ht="18" customHeight="1" x14ac:dyDescent="0.25">
      <c r="A180" s="12" t="s">
        <v>649</v>
      </c>
      <c r="B180" s="13" t="s">
        <v>158</v>
      </c>
      <c r="C180" s="46" t="s">
        <v>864</v>
      </c>
      <c r="D180" s="20">
        <v>15000</v>
      </c>
      <c r="E180" s="14" t="s">
        <v>1488</v>
      </c>
      <c r="F180" s="12" t="s">
        <v>5</v>
      </c>
      <c r="G180" s="16" t="s">
        <v>857</v>
      </c>
    </row>
    <row r="181" spans="1:7" s="2" customFormat="1" ht="18" customHeight="1" x14ac:dyDescent="0.2">
      <c r="A181" s="8" t="s">
        <v>649</v>
      </c>
      <c r="B181" s="9" t="s">
        <v>1033</v>
      </c>
      <c r="C181" s="43" t="s">
        <v>881</v>
      </c>
      <c r="D181" s="72">
        <v>15000</v>
      </c>
      <c r="E181" s="10" t="s">
        <v>1489</v>
      </c>
      <c r="F181" s="8" t="s">
        <v>5</v>
      </c>
      <c r="G181" s="11" t="s">
        <v>857</v>
      </c>
    </row>
    <row r="182" spans="1:7" s="2" customFormat="1" ht="18" customHeight="1" x14ac:dyDescent="0.25">
      <c r="A182" s="12" t="s">
        <v>650</v>
      </c>
      <c r="B182" s="13" t="s">
        <v>159</v>
      </c>
      <c r="C182" s="46" t="s">
        <v>862</v>
      </c>
      <c r="D182" s="20">
        <v>25000</v>
      </c>
      <c r="E182" s="14" t="s">
        <v>1488</v>
      </c>
      <c r="F182" s="12" t="s">
        <v>160</v>
      </c>
      <c r="G182" s="16" t="s">
        <v>858</v>
      </c>
    </row>
    <row r="183" spans="1:7" s="2" customFormat="1" ht="18" customHeight="1" x14ac:dyDescent="0.25">
      <c r="A183" s="12" t="s">
        <v>650</v>
      </c>
      <c r="B183" s="13" t="s">
        <v>161</v>
      </c>
      <c r="C183" s="46" t="s">
        <v>866</v>
      </c>
      <c r="D183" s="20">
        <v>500000</v>
      </c>
      <c r="E183" s="14" t="s">
        <v>1488</v>
      </c>
      <c r="F183" s="12" t="s">
        <v>162</v>
      </c>
      <c r="G183" s="16" t="s">
        <v>856</v>
      </c>
    </row>
    <row r="184" spans="1:7" s="2" customFormat="1" ht="18" customHeight="1" x14ac:dyDescent="0.2">
      <c r="A184" s="8" t="s">
        <v>650</v>
      </c>
      <c r="B184" s="9" t="s">
        <v>1034</v>
      </c>
      <c r="C184" s="43" t="s">
        <v>903</v>
      </c>
      <c r="D184" s="72">
        <v>25000</v>
      </c>
      <c r="E184" s="10" t="s">
        <v>1489</v>
      </c>
      <c r="F184" s="8" t="s">
        <v>1035</v>
      </c>
      <c r="G184" s="11" t="s">
        <v>858</v>
      </c>
    </row>
    <row r="185" spans="1:7" s="2" customFormat="1" ht="18" customHeight="1" x14ac:dyDescent="0.25">
      <c r="A185" s="12" t="s">
        <v>651</v>
      </c>
      <c r="B185" s="13" t="s">
        <v>163</v>
      </c>
      <c r="C185" s="46" t="s">
        <v>861</v>
      </c>
      <c r="D185" s="20">
        <v>19856</v>
      </c>
      <c r="E185" s="14" t="s">
        <v>1488</v>
      </c>
      <c r="F185" s="12" t="s">
        <v>164</v>
      </c>
      <c r="G185" s="16" t="s">
        <v>858</v>
      </c>
    </row>
    <row r="186" spans="1:7" s="2" customFormat="1" ht="18" customHeight="1" x14ac:dyDescent="0.2">
      <c r="A186" s="8" t="s">
        <v>651</v>
      </c>
      <c r="B186" s="9" t="s">
        <v>1036</v>
      </c>
      <c r="C186" s="43" t="s">
        <v>873</v>
      </c>
      <c r="D186" s="72">
        <v>21000</v>
      </c>
      <c r="E186" s="10" t="s">
        <v>1489</v>
      </c>
      <c r="F186" s="8" t="s">
        <v>1037</v>
      </c>
      <c r="G186" s="11" t="s">
        <v>858</v>
      </c>
    </row>
    <row r="187" spans="1:7" s="2" customFormat="1" ht="18" customHeight="1" x14ac:dyDescent="0.2">
      <c r="A187" s="8" t="s">
        <v>1038</v>
      </c>
      <c r="B187" s="9" t="s">
        <v>1039</v>
      </c>
      <c r="C187" s="43" t="s">
        <v>881</v>
      </c>
      <c r="D187" s="72">
        <v>20000</v>
      </c>
      <c r="E187" s="10" t="s">
        <v>1489</v>
      </c>
      <c r="F187" s="8" t="s">
        <v>5</v>
      </c>
      <c r="G187" s="11" t="s">
        <v>857</v>
      </c>
    </row>
    <row r="188" spans="1:7" s="2" customFormat="1" ht="18" customHeight="1" x14ac:dyDescent="0.2">
      <c r="A188" s="8" t="s">
        <v>1040</v>
      </c>
      <c r="B188" s="9" t="s">
        <v>1041</v>
      </c>
      <c r="C188" s="43" t="s">
        <v>879</v>
      </c>
      <c r="D188" s="72">
        <v>25000</v>
      </c>
      <c r="E188" s="10" t="s">
        <v>1489</v>
      </c>
      <c r="F188" s="8" t="s">
        <v>5</v>
      </c>
      <c r="G188" s="11" t="s">
        <v>855</v>
      </c>
    </row>
    <row r="189" spans="1:7" s="2" customFormat="1" ht="18" customHeight="1" x14ac:dyDescent="0.25">
      <c r="A189" s="12" t="s">
        <v>652</v>
      </c>
      <c r="B189" s="13" t="s">
        <v>165</v>
      </c>
      <c r="C189" s="46" t="s">
        <v>862</v>
      </c>
      <c r="D189" s="20">
        <v>46200</v>
      </c>
      <c r="E189" s="14" t="s">
        <v>1488</v>
      </c>
      <c r="F189" s="12" t="s">
        <v>166</v>
      </c>
      <c r="G189" s="16" t="s">
        <v>857</v>
      </c>
    </row>
    <row r="190" spans="1:7" s="2" customFormat="1" ht="18" customHeight="1" x14ac:dyDescent="0.25">
      <c r="A190" s="12" t="s">
        <v>652</v>
      </c>
      <c r="B190" s="13" t="s">
        <v>167</v>
      </c>
      <c r="C190" s="46" t="s">
        <v>863</v>
      </c>
      <c r="D190" s="20">
        <v>370000</v>
      </c>
      <c r="E190" s="14" t="s">
        <v>1488</v>
      </c>
      <c r="F190" s="12" t="s">
        <v>168</v>
      </c>
      <c r="G190" s="16" t="s">
        <v>857</v>
      </c>
    </row>
    <row r="191" spans="1:7" s="2" customFormat="1" ht="18" customHeight="1" x14ac:dyDescent="0.2">
      <c r="A191" s="8" t="s">
        <v>652</v>
      </c>
      <c r="B191" s="9" t="s">
        <v>1042</v>
      </c>
      <c r="C191" s="43" t="s">
        <v>879</v>
      </c>
      <c r="D191" s="72">
        <v>200000</v>
      </c>
      <c r="E191" s="10" t="s">
        <v>1489</v>
      </c>
      <c r="F191" s="8" t="s">
        <v>1043</v>
      </c>
      <c r="G191" s="11" t="s">
        <v>857</v>
      </c>
    </row>
    <row r="192" spans="1:7" s="2" customFormat="1" ht="18" customHeight="1" x14ac:dyDescent="0.2">
      <c r="A192" s="8" t="s">
        <v>1044</v>
      </c>
      <c r="B192" s="9" t="s">
        <v>1045</v>
      </c>
      <c r="C192" s="43" t="s">
        <v>881</v>
      </c>
      <c r="D192" s="72">
        <v>70000</v>
      </c>
      <c r="E192" s="10" t="s">
        <v>1489</v>
      </c>
      <c r="F192" s="8" t="s">
        <v>1046</v>
      </c>
      <c r="G192" s="11" t="s">
        <v>857</v>
      </c>
    </row>
    <row r="193" spans="1:7" s="2" customFormat="1" ht="18" customHeight="1" x14ac:dyDescent="0.2">
      <c r="A193" s="8" t="s">
        <v>1047</v>
      </c>
      <c r="B193" s="9" t="s">
        <v>1048</v>
      </c>
      <c r="C193" s="43" t="s">
        <v>1049</v>
      </c>
      <c r="D193" s="72">
        <v>10000</v>
      </c>
      <c r="E193" s="10" t="s">
        <v>1489</v>
      </c>
      <c r="F193" s="8" t="s">
        <v>1050</v>
      </c>
      <c r="G193" s="11" t="s">
        <v>857</v>
      </c>
    </row>
    <row r="194" spans="1:7" s="2" customFormat="1" ht="18" customHeight="1" x14ac:dyDescent="0.25">
      <c r="A194" s="12" t="s">
        <v>653</v>
      </c>
      <c r="B194" s="13" t="s">
        <v>169</v>
      </c>
      <c r="C194" s="46" t="s">
        <v>863</v>
      </c>
      <c r="D194" s="20">
        <v>1000000</v>
      </c>
      <c r="E194" s="14" t="s">
        <v>1488</v>
      </c>
      <c r="F194" s="12" t="s">
        <v>5</v>
      </c>
      <c r="G194" s="16" t="s">
        <v>856</v>
      </c>
    </row>
    <row r="195" spans="1:7" s="2" customFormat="1" ht="18" customHeight="1" x14ac:dyDescent="0.2">
      <c r="A195" s="8" t="s">
        <v>653</v>
      </c>
      <c r="B195" s="9" t="s">
        <v>1051</v>
      </c>
      <c r="C195" s="43" t="s">
        <v>873</v>
      </c>
      <c r="D195" s="72">
        <v>750000</v>
      </c>
      <c r="E195" s="10" t="s">
        <v>1489</v>
      </c>
      <c r="F195" s="8" t="s">
        <v>1052</v>
      </c>
      <c r="G195" s="11" t="s">
        <v>856</v>
      </c>
    </row>
    <row r="196" spans="1:7" s="2" customFormat="1" ht="18" customHeight="1" x14ac:dyDescent="0.25">
      <c r="A196" s="12" t="s">
        <v>654</v>
      </c>
      <c r="B196" s="13" t="s">
        <v>170</v>
      </c>
      <c r="C196" s="46" t="s">
        <v>864</v>
      </c>
      <c r="D196" s="20">
        <v>1000000</v>
      </c>
      <c r="E196" s="14" t="s">
        <v>1488</v>
      </c>
      <c r="F196" s="12" t="s">
        <v>171</v>
      </c>
      <c r="G196" s="16" t="s">
        <v>858</v>
      </c>
    </row>
    <row r="197" spans="1:7" s="2" customFormat="1" ht="18" customHeight="1" x14ac:dyDescent="0.2">
      <c r="A197" s="8" t="s">
        <v>654</v>
      </c>
      <c r="B197" s="9" t="s">
        <v>1053</v>
      </c>
      <c r="C197" s="43" t="s">
        <v>881</v>
      </c>
      <c r="D197" s="72">
        <v>1000000</v>
      </c>
      <c r="E197" s="10" t="s">
        <v>1489</v>
      </c>
      <c r="F197" s="8" t="s">
        <v>1054</v>
      </c>
      <c r="G197" s="11" t="s">
        <v>858</v>
      </c>
    </row>
    <row r="198" spans="1:7" s="2" customFormat="1" ht="18" customHeight="1" x14ac:dyDescent="0.25">
      <c r="A198" s="12" t="s">
        <v>655</v>
      </c>
      <c r="B198" s="13" t="s">
        <v>172</v>
      </c>
      <c r="C198" s="46" t="s">
        <v>861</v>
      </c>
      <c r="D198" s="20">
        <v>225000</v>
      </c>
      <c r="E198" s="14" t="s">
        <v>1488</v>
      </c>
      <c r="F198" s="12" t="s">
        <v>5</v>
      </c>
      <c r="G198" s="16" t="s">
        <v>855</v>
      </c>
    </row>
    <row r="199" spans="1:7" s="2" customFormat="1" ht="18" customHeight="1" x14ac:dyDescent="0.2">
      <c r="A199" s="8" t="s">
        <v>655</v>
      </c>
      <c r="B199" s="9" t="s">
        <v>1055</v>
      </c>
      <c r="C199" s="43" t="s">
        <v>873</v>
      </c>
      <c r="D199" s="72">
        <v>225000</v>
      </c>
      <c r="E199" s="10" t="s">
        <v>1489</v>
      </c>
      <c r="F199" s="8" t="s">
        <v>5</v>
      </c>
      <c r="G199" s="11" t="s">
        <v>856</v>
      </c>
    </row>
    <row r="200" spans="1:7" s="2" customFormat="1" ht="18" customHeight="1" x14ac:dyDescent="0.2">
      <c r="A200" s="8" t="s">
        <v>655</v>
      </c>
      <c r="B200" s="9" t="s">
        <v>1056</v>
      </c>
      <c r="C200" s="43" t="s">
        <v>881</v>
      </c>
      <c r="D200" s="72">
        <v>40000</v>
      </c>
      <c r="E200" s="10" t="s">
        <v>1489</v>
      </c>
      <c r="F200" s="8" t="s">
        <v>1057</v>
      </c>
      <c r="G200" s="11" t="s">
        <v>855</v>
      </c>
    </row>
    <row r="201" spans="1:7" s="2" customFormat="1" ht="18" customHeight="1" x14ac:dyDescent="0.25">
      <c r="A201" s="12" t="s">
        <v>656</v>
      </c>
      <c r="B201" s="13" t="s">
        <v>173</v>
      </c>
      <c r="C201" s="46" t="s">
        <v>863</v>
      </c>
      <c r="D201" s="20">
        <v>50000</v>
      </c>
      <c r="E201" s="14" t="s">
        <v>1488</v>
      </c>
      <c r="F201" s="12" t="s">
        <v>174</v>
      </c>
      <c r="G201" s="16" t="s">
        <v>855</v>
      </c>
    </row>
    <row r="202" spans="1:7" s="2" customFormat="1" ht="18" customHeight="1" x14ac:dyDescent="0.25">
      <c r="A202" s="12" t="s">
        <v>657</v>
      </c>
      <c r="B202" s="13" t="s">
        <v>175</v>
      </c>
      <c r="C202" s="46" t="s">
        <v>861</v>
      </c>
      <c r="D202" s="20">
        <v>115000</v>
      </c>
      <c r="E202" s="14" t="s">
        <v>1488</v>
      </c>
      <c r="F202" s="12" t="s">
        <v>5</v>
      </c>
      <c r="G202" s="16" t="s">
        <v>857</v>
      </c>
    </row>
    <row r="203" spans="1:7" s="2" customFormat="1" ht="18" customHeight="1" x14ac:dyDescent="0.2">
      <c r="A203" s="8" t="s">
        <v>657</v>
      </c>
      <c r="B203" s="9" t="s">
        <v>1058</v>
      </c>
      <c r="C203" s="43" t="s">
        <v>873</v>
      </c>
      <c r="D203" s="72">
        <v>115000</v>
      </c>
      <c r="E203" s="10" t="s">
        <v>1489</v>
      </c>
      <c r="F203" s="8" t="s">
        <v>5</v>
      </c>
      <c r="G203" s="11" t="s">
        <v>857</v>
      </c>
    </row>
    <row r="204" spans="1:7" s="2" customFormat="1" ht="18" customHeight="1" x14ac:dyDescent="0.2">
      <c r="A204" s="8" t="s">
        <v>1059</v>
      </c>
      <c r="B204" s="9" t="s">
        <v>1060</v>
      </c>
      <c r="C204" s="43" t="s">
        <v>881</v>
      </c>
      <c r="D204" s="72">
        <v>60000</v>
      </c>
      <c r="E204" s="10" t="s">
        <v>1489</v>
      </c>
      <c r="F204" s="8" t="s">
        <v>1061</v>
      </c>
      <c r="G204" s="11" t="s">
        <v>856</v>
      </c>
    </row>
    <row r="205" spans="1:7" s="2" customFormat="1" ht="18" customHeight="1" x14ac:dyDescent="0.25">
      <c r="A205" s="12" t="s">
        <v>659</v>
      </c>
      <c r="B205" s="13" t="s">
        <v>179</v>
      </c>
      <c r="C205" s="46" t="s">
        <v>863</v>
      </c>
      <c r="D205" s="20">
        <v>40000</v>
      </c>
      <c r="E205" s="14" t="s">
        <v>1488</v>
      </c>
      <c r="F205" s="12" t="s">
        <v>180</v>
      </c>
      <c r="G205" s="16" t="s">
        <v>857</v>
      </c>
    </row>
    <row r="206" spans="1:7" s="2" customFormat="1" ht="18" customHeight="1" x14ac:dyDescent="0.2">
      <c r="A206" s="8" t="s">
        <v>659</v>
      </c>
      <c r="B206" s="9" t="s">
        <v>1064</v>
      </c>
      <c r="C206" s="43" t="s">
        <v>879</v>
      </c>
      <c r="D206" s="72">
        <v>40000</v>
      </c>
      <c r="E206" s="10" t="s">
        <v>1489</v>
      </c>
      <c r="F206" s="8" t="s">
        <v>180</v>
      </c>
      <c r="G206" s="11" t="s">
        <v>857</v>
      </c>
    </row>
    <row r="207" spans="1:7" s="2" customFormat="1" ht="18" customHeight="1" x14ac:dyDescent="0.2">
      <c r="A207" s="8" t="s">
        <v>1065</v>
      </c>
      <c r="B207" s="9" t="s">
        <v>1066</v>
      </c>
      <c r="C207" s="43" t="s">
        <v>903</v>
      </c>
      <c r="D207" s="72">
        <v>35000</v>
      </c>
      <c r="E207" s="10" t="s">
        <v>1489</v>
      </c>
      <c r="F207" s="8" t="s">
        <v>5</v>
      </c>
      <c r="G207" s="11" t="s">
        <v>857</v>
      </c>
    </row>
    <row r="208" spans="1:7" s="2" customFormat="1" ht="18" customHeight="1" x14ac:dyDescent="0.25">
      <c r="A208" s="12" t="s">
        <v>660</v>
      </c>
      <c r="B208" s="13" t="s">
        <v>181</v>
      </c>
      <c r="C208" s="46" t="s">
        <v>861</v>
      </c>
      <c r="D208" s="20">
        <v>50000</v>
      </c>
      <c r="E208" s="14" t="s">
        <v>1488</v>
      </c>
      <c r="F208" s="12" t="s">
        <v>182</v>
      </c>
      <c r="G208" s="16" t="s">
        <v>857</v>
      </c>
    </row>
    <row r="209" spans="1:7" s="2" customFormat="1" ht="18" customHeight="1" x14ac:dyDescent="0.2">
      <c r="A209" s="8" t="s">
        <v>660</v>
      </c>
      <c r="B209" s="9" t="s">
        <v>1067</v>
      </c>
      <c r="C209" s="43" t="s">
        <v>873</v>
      </c>
      <c r="D209" s="72">
        <v>60000</v>
      </c>
      <c r="E209" s="10" t="s">
        <v>1489</v>
      </c>
      <c r="F209" s="8" t="s">
        <v>5</v>
      </c>
      <c r="G209" s="11" t="s">
        <v>857</v>
      </c>
    </row>
    <row r="210" spans="1:7" s="2" customFormat="1" ht="18" customHeight="1" x14ac:dyDescent="0.2">
      <c r="A210" s="8" t="s">
        <v>660</v>
      </c>
      <c r="B210" s="9" t="s">
        <v>1068</v>
      </c>
      <c r="C210" s="43" t="s">
        <v>903</v>
      </c>
      <c r="D210" s="72">
        <v>50000</v>
      </c>
      <c r="E210" s="10" t="s">
        <v>1489</v>
      </c>
      <c r="F210" s="8" t="s">
        <v>1069</v>
      </c>
      <c r="G210" s="11" t="s">
        <v>857</v>
      </c>
    </row>
    <row r="211" spans="1:7" s="2" customFormat="1" ht="18" customHeight="1" x14ac:dyDescent="0.25">
      <c r="A211" s="12" t="s">
        <v>661</v>
      </c>
      <c r="B211" s="13" t="s">
        <v>183</v>
      </c>
      <c r="C211" s="46" t="s">
        <v>861</v>
      </c>
      <c r="D211" s="20">
        <v>100000</v>
      </c>
      <c r="E211" s="14" t="s">
        <v>1488</v>
      </c>
      <c r="F211" s="12" t="s">
        <v>5</v>
      </c>
      <c r="G211" s="16" t="s">
        <v>857</v>
      </c>
    </row>
    <row r="212" spans="1:7" s="2" customFormat="1" ht="18" customHeight="1" x14ac:dyDescent="0.2">
      <c r="A212" s="8" t="s">
        <v>661</v>
      </c>
      <c r="B212" s="9" t="s">
        <v>1070</v>
      </c>
      <c r="C212" s="43" t="s">
        <v>873</v>
      </c>
      <c r="D212" s="72">
        <v>100000</v>
      </c>
      <c r="E212" s="10" t="s">
        <v>1489</v>
      </c>
      <c r="F212" s="8" t="s">
        <v>5</v>
      </c>
      <c r="G212" s="11" t="s">
        <v>857</v>
      </c>
    </row>
    <row r="213" spans="1:7" s="2" customFormat="1" ht="18" customHeight="1" x14ac:dyDescent="0.2">
      <c r="A213" s="8" t="s">
        <v>1071</v>
      </c>
      <c r="B213" s="9" t="s">
        <v>1072</v>
      </c>
      <c r="C213" s="43" t="s">
        <v>903</v>
      </c>
      <c r="D213" s="72">
        <v>50000</v>
      </c>
      <c r="E213" s="10" t="s">
        <v>1489</v>
      </c>
      <c r="F213" s="8" t="s">
        <v>5</v>
      </c>
      <c r="G213" s="11" t="s">
        <v>856</v>
      </c>
    </row>
    <row r="214" spans="1:7" s="2" customFormat="1" ht="18" customHeight="1" x14ac:dyDescent="0.25">
      <c r="A214" s="12" t="s">
        <v>662</v>
      </c>
      <c r="B214" s="13" t="s">
        <v>184</v>
      </c>
      <c r="C214" s="46" t="s">
        <v>863</v>
      </c>
      <c r="D214" s="20">
        <v>75000</v>
      </c>
      <c r="E214" s="14" t="s">
        <v>1488</v>
      </c>
      <c r="F214" s="12" t="s">
        <v>185</v>
      </c>
      <c r="G214" s="16" t="s">
        <v>858</v>
      </c>
    </row>
    <row r="215" spans="1:7" s="2" customFormat="1" ht="18" customHeight="1" x14ac:dyDescent="0.2">
      <c r="A215" s="8" t="s">
        <v>662</v>
      </c>
      <c r="B215" s="9" t="s">
        <v>1073</v>
      </c>
      <c r="C215" s="43" t="s">
        <v>879</v>
      </c>
      <c r="D215" s="72">
        <v>75000</v>
      </c>
      <c r="E215" s="10" t="s">
        <v>1489</v>
      </c>
      <c r="F215" s="8" t="s">
        <v>185</v>
      </c>
      <c r="G215" s="11" t="s">
        <v>858</v>
      </c>
    </row>
    <row r="216" spans="1:7" s="2" customFormat="1" ht="18" customHeight="1" x14ac:dyDescent="0.25">
      <c r="A216" s="12" t="s">
        <v>663</v>
      </c>
      <c r="B216" s="13" t="s">
        <v>186</v>
      </c>
      <c r="C216" s="46" t="s">
        <v>862</v>
      </c>
      <c r="D216" s="20">
        <v>100000</v>
      </c>
      <c r="E216" s="14" t="s">
        <v>1488</v>
      </c>
      <c r="F216" s="12" t="s">
        <v>187</v>
      </c>
      <c r="G216" s="16" t="s">
        <v>857</v>
      </c>
    </row>
    <row r="217" spans="1:7" s="2" customFormat="1" ht="18" customHeight="1" x14ac:dyDescent="0.2">
      <c r="A217" s="8" t="s">
        <v>663</v>
      </c>
      <c r="B217" s="9" t="s">
        <v>1074</v>
      </c>
      <c r="C217" s="43" t="s">
        <v>873</v>
      </c>
      <c r="D217" s="72">
        <v>60000</v>
      </c>
      <c r="E217" s="10" t="s">
        <v>1489</v>
      </c>
      <c r="F217" s="8" t="s">
        <v>5</v>
      </c>
      <c r="G217" s="11" t="s">
        <v>857</v>
      </c>
    </row>
    <row r="218" spans="1:7" s="2" customFormat="1" ht="18" customHeight="1" x14ac:dyDescent="0.25">
      <c r="A218" s="12" t="s">
        <v>664</v>
      </c>
      <c r="B218" s="13" t="s">
        <v>188</v>
      </c>
      <c r="C218" s="46" t="s">
        <v>864</v>
      </c>
      <c r="D218" s="20">
        <v>175000</v>
      </c>
      <c r="E218" s="14" t="s">
        <v>1488</v>
      </c>
      <c r="F218" s="12" t="s">
        <v>189</v>
      </c>
      <c r="G218" s="16" t="s">
        <v>855</v>
      </c>
    </row>
    <row r="219" spans="1:7" s="2" customFormat="1" ht="18" customHeight="1" x14ac:dyDescent="0.25">
      <c r="A219" s="12" t="s">
        <v>665</v>
      </c>
      <c r="B219" s="13" t="s">
        <v>190</v>
      </c>
      <c r="C219" s="46" t="s">
        <v>864</v>
      </c>
      <c r="D219" s="20">
        <v>200000</v>
      </c>
      <c r="E219" s="14" t="s">
        <v>1488</v>
      </c>
      <c r="F219" s="12" t="s">
        <v>191</v>
      </c>
      <c r="G219" s="16" t="s">
        <v>858</v>
      </c>
    </row>
    <row r="220" spans="1:7" s="2" customFormat="1" ht="18" customHeight="1" x14ac:dyDescent="0.2">
      <c r="A220" s="8" t="s">
        <v>665</v>
      </c>
      <c r="B220" s="9" t="s">
        <v>1075</v>
      </c>
      <c r="C220" s="43" t="s">
        <v>881</v>
      </c>
      <c r="D220" s="72">
        <v>225000</v>
      </c>
      <c r="E220" s="10" t="s">
        <v>1489</v>
      </c>
      <c r="F220" s="8" t="s">
        <v>191</v>
      </c>
      <c r="G220" s="11" t="s">
        <v>858</v>
      </c>
    </row>
    <row r="221" spans="1:7" s="2" customFormat="1" ht="18" customHeight="1" x14ac:dyDescent="0.25">
      <c r="A221" s="12" t="s">
        <v>666</v>
      </c>
      <c r="B221" s="13" t="s">
        <v>192</v>
      </c>
      <c r="C221" s="46" t="s">
        <v>863</v>
      </c>
      <c r="D221" s="20">
        <v>150000</v>
      </c>
      <c r="E221" s="14" t="s">
        <v>1488</v>
      </c>
      <c r="F221" s="12" t="s">
        <v>193</v>
      </c>
      <c r="G221" s="16" t="s">
        <v>858</v>
      </c>
    </row>
    <row r="222" spans="1:7" s="2" customFormat="1" ht="18" customHeight="1" x14ac:dyDescent="0.2">
      <c r="A222" s="8" t="s">
        <v>666</v>
      </c>
      <c r="B222" s="9" t="s">
        <v>1076</v>
      </c>
      <c r="C222" s="43" t="s">
        <v>879</v>
      </c>
      <c r="D222" s="72">
        <v>125000</v>
      </c>
      <c r="E222" s="10" t="s">
        <v>1489</v>
      </c>
      <c r="F222" s="8" t="s">
        <v>193</v>
      </c>
      <c r="G222" s="11" t="s">
        <v>858</v>
      </c>
    </row>
    <row r="223" spans="1:7" s="2" customFormat="1" ht="18" customHeight="1" x14ac:dyDescent="0.2">
      <c r="A223" s="8" t="s">
        <v>666</v>
      </c>
      <c r="B223" s="9" t="s">
        <v>1077</v>
      </c>
      <c r="C223" s="43" t="s">
        <v>879</v>
      </c>
      <c r="D223" s="72">
        <v>72150</v>
      </c>
      <c r="E223" s="10" t="s">
        <v>1489</v>
      </c>
      <c r="F223" s="8" t="s">
        <v>1078</v>
      </c>
      <c r="G223" s="11" t="s">
        <v>858</v>
      </c>
    </row>
    <row r="224" spans="1:7" s="2" customFormat="1" ht="18" customHeight="1" x14ac:dyDescent="0.25">
      <c r="A224" s="12" t="s">
        <v>667</v>
      </c>
      <c r="B224" s="13" t="s">
        <v>194</v>
      </c>
      <c r="C224" s="46" t="s">
        <v>863</v>
      </c>
      <c r="D224" s="20">
        <v>90000</v>
      </c>
      <c r="E224" s="14" t="s">
        <v>1488</v>
      </c>
      <c r="F224" s="12" t="s">
        <v>5</v>
      </c>
      <c r="G224" s="16" t="s">
        <v>856</v>
      </c>
    </row>
    <row r="225" spans="1:7" s="2" customFormat="1" ht="18" customHeight="1" x14ac:dyDescent="0.2">
      <c r="A225" s="8" t="s">
        <v>667</v>
      </c>
      <c r="B225" s="9" t="s">
        <v>1079</v>
      </c>
      <c r="C225" s="43" t="s">
        <v>879</v>
      </c>
      <c r="D225" s="72">
        <v>80000</v>
      </c>
      <c r="E225" s="10" t="s">
        <v>1489</v>
      </c>
      <c r="F225" s="8" t="s">
        <v>5</v>
      </c>
      <c r="G225" s="11" t="s">
        <v>856</v>
      </c>
    </row>
    <row r="226" spans="1:7" s="2" customFormat="1" ht="18" customHeight="1" x14ac:dyDescent="0.2">
      <c r="A226" s="8" t="s">
        <v>1080</v>
      </c>
      <c r="B226" s="9" t="s">
        <v>1081</v>
      </c>
      <c r="C226" s="43" t="s">
        <v>881</v>
      </c>
      <c r="D226" s="72">
        <v>50000</v>
      </c>
      <c r="E226" s="10" t="s">
        <v>1489</v>
      </c>
      <c r="F226" s="8" t="s">
        <v>1082</v>
      </c>
      <c r="G226" s="11" t="s">
        <v>856</v>
      </c>
    </row>
    <row r="227" spans="1:7" s="2" customFormat="1" ht="18" customHeight="1" x14ac:dyDescent="0.25">
      <c r="A227" s="12" t="s">
        <v>668</v>
      </c>
      <c r="B227" s="13" t="s">
        <v>195</v>
      </c>
      <c r="C227" s="46" t="s">
        <v>863</v>
      </c>
      <c r="D227" s="20">
        <v>90000</v>
      </c>
      <c r="E227" s="14" t="s">
        <v>1488</v>
      </c>
      <c r="F227" s="12" t="s">
        <v>5</v>
      </c>
      <c r="G227" s="16" t="s">
        <v>858</v>
      </c>
    </row>
    <row r="228" spans="1:7" s="2" customFormat="1" ht="18" customHeight="1" x14ac:dyDescent="0.2">
      <c r="A228" s="8" t="s">
        <v>668</v>
      </c>
      <c r="B228" s="9" t="s">
        <v>1083</v>
      </c>
      <c r="C228" s="43" t="s">
        <v>879</v>
      </c>
      <c r="D228" s="72">
        <v>75000</v>
      </c>
      <c r="E228" s="10" t="s">
        <v>1489</v>
      </c>
      <c r="F228" s="8" t="s">
        <v>5</v>
      </c>
      <c r="G228" s="11" t="s">
        <v>858</v>
      </c>
    </row>
    <row r="229" spans="1:7" s="2" customFormat="1" ht="18" customHeight="1" x14ac:dyDescent="0.25">
      <c r="A229" s="12" t="s">
        <v>669</v>
      </c>
      <c r="B229" s="13" t="s">
        <v>196</v>
      </c>
      <c r="C229" s="46" t="s">
        <v>862</v>
      </c>
      <c r="D229" s="20">
        <v>40000</v>
      </c>
      <c r="E229" s="14" t="s">
        <v>1488</v>
      </c>
      <c r="F229" s="12" t="s">
        <v>197</v>
      </c>
      <c r="G229" s="16" t="s">
        <v>858</v>
      </c>
    </row>
    <row r="230" spans="1:7" s="2" customFormat="1" ht="18" customHeight="1" x14ac:dyDescent="0.2">
      <c r="A230" s="8" t="s">
        <v>669</v>
      </c>
      <c r="B230" s="9" t="s">
        <v>1084</v>
      </c>
      <c r="C230" s="43" t="s">
        <v>903</v>
      </c>
      <c r="D230" s="72">
        <v>40000</v>
      </c>
      <c r="E230" s="10" t="s">
        <v>1489</v>
      </c>
      <c r="F230" s="8" t="s">
        <v>5</v>
      </c>
      <c r="G230" s="11" t="s">
        <v>858</v>
      </c>
    </row>
    <row r="231" spans="1:7" s="2" customFormat="1" ht="18" customHeight="1" x14ac:dyDescent="0.2">
      <c r="A231" s="8" t="s">
        <v>1085</v>
      </c>
      <c r="B231" s="9" t="s">
        <v>1086</v>
      </c>
      <c r="C231" s="43" t="s">
        <v>881</v>
      </c>
      <c r="D231" s="72">
        <v>190500</v>
      </c>
      <c r="E231" s="10" t="s">
        <v>1489</v>
      </c>
      <c r="F231" s="8" t="s">
        <v>1087</v>
      </c>
      <c r="G231" s="11" t="s">
        <v>857</v>
      </c>
    </row>
    <row r="232" spans="1:7" s="2" customFormat="1" ht="18" customHeight="1" x14ac:dyDescent="0.2">
      <c r="A232" s="8" t="s">
        <v>1088</v>
      </c>
      <c r="B232" s="9" t="s">
        <v>1089</v>
      </c>
      <c r="C232" s="43" t="s">
        <v>881</v>
      </c>
      <c r="D232" s="72">
        <v>150000</v>
      </c>
      <c r="E232" s="10" t="s">
        <v>1489</v>
      </c>
      <c r="F232" s="8" t="s">
        <v>5</v>
      </c>
      <c r="G232" s="11" t="s">
        <v>855</v>
      </c>
    </row>
    <row r="233" spans="1:7" s="2" customFormat="1" ht="18" customHeight="1" x14ac:dyDescent="0.2">
      <c r="A233" s="8" t="s">
        <v>1090</v>
      </c>
      <c r="B233" s="9" t="s">
        <v>1091</v>
      </c>
      <c r="C233" s="43" t="s">
        <v>881</v>
      </c>
      <c r="D233" s="72">
        <v>31500</v>
      </c>
      <c r="E233" s="10" t="s">
        <v>1489</v>
      </c>
      <c r="F233" s="8" t="s">
        <v>1092</v>
      </c>
      <c r="G233" s="11" t="s">
        <v>857</v>
      </c>
    </row>
    <row r="234" spans="1:7" s="2" customFormat="1" ht="18" customHeight="1" x14ac:dyDescent="0.25">
      <c r="A234" s="12" t="s">
        <v>670</v>
      </c>
      <c r="B234" s="13" t="s">
        <v>198</v>
      </c>
      <c r="C234" s="46" t="s">
        <v>861</v>
      </c>
      <c r="D234" s="20">
        <v>125000</v>
      </c>
      <c r="E234" s="14" t="s">
        <v>1488</v>
      </c>
      <c r="F234" s="12" t="s">
        <v>199</v>
      </c>
      <c r="G234" s="16" t="s">
        <v>855</v>
      </c>
    </row>
    <row r="235" spans="1:7" s="2" customFormat="1" ht="18" customHeight="1" x14ac:dyDescent="0.2">
      <c r="A235" s="8" t="s">
        <v>670</v>
      </c>
      <c r="B235" s="9" t="s">
        <v>1093</v>
      </c>
      <c r="C235" s="43" t="s">
        <v>903</v>
      </c>
      <c r="D235" s="72">
        <v>100000</v>
      </c>
      <c r="E235" s="10" t="s">
        <v>1489</v>
      </c>
      <c r="F235" s="8" t="s">
        <v>1094</v>
      </c>
      <c r="G235" s="11" t="s">
        <v>855</v>
      </c>
    </row>
    <row r="236" spans="1:7" s="2" customFormat="1" ht="18" customHeight="1" x14ac:dyDescent="0.25">
      <c r="A236" s="12" t="s">
        <v>671</v>
      </c>
      <c r="B236" s="13" t="s">
        <v>200</v>
      </c>
      <c r="C236" s="46" t="s">
        <v>862</v>
      </c>
      <c r="D236" s="20">
        <v>75000</v>
      </c>
      <c r="E236" s="14" t="s">
        <v>1488</v>
      </c>
      <c r="F236" s="12" t="s">
        <v>5</v>
      </c>
      <c r="G236" s="16" t="s">
        <v>856</v>
      </c>
    </row>
    <row r="237" spans="1:7" s="2" customFormat="1" ht="18" customHeight="1" x14ac:dyDescent="0.2">
      <c r="A237" s="8" t="s">
        <v>671</v>
      </c>
      <c r="B237" s="9" t="s">
        <v>1095</v>
      </c>
      <c r="C237" s="43" t="s">
        <v>903</v>
      </c>
      <c r="D237" s="72">
        <v>100000</v>
      </c>
      <c r="E237" s="10" t="s">
        <v>1489</v>
      </c>
      <c r="F237" s="8" t="s">
        <v>5</v>
      </c>
      <c r="G237" s="11" t="s">
        <v>856</v>
      </c>
    </row>
    <row r="238" spans="1:7" s="2" customFormat="1" ht="18" customHeight="1" x14ac:dyDescent="0.2">
      <c r="A238" s="8" t="s">
        <v>1096</v>
      </c>
      <c r="B238" s="9" t="s">
        <v>1097</v>
      </c>
      <c r="C238" s="43" t="s">
        <v>873</v>
      </c>
      <c r="D238" s="72">
        <v>15000</v>
      </c>
      <c r="E238" s="10" t="s">
        <v>1489</v>
      </c>
      <c r="F238" s="8" t="s">
        <v>1098</v>
      </c>
      <c r="G238" s="11" t="s">
        <v>857</v>
      </c>
    </row>
    <row r="239" spans="1:7" s="2" customFormat="1" ht="18" customHeight="1" x14ac:dyDescent="0.25">
      <c r="A239" s="12" t="s">
        <v>673</v>
      </c>
      <c r="B239" s="13" t="s">
        <v>203</v>
      </c>
      <c r="C239" s="46" t="s">
        <v>862</v>
      </c>
      <c r="D239" s="20">
        <v>25000</v>
      </c>
      <c r="E239" s="14" t="s">
        <v>1488</v>
      </c>
      <c r="F239" s="12" t="s">
        <v>204</v>
      </c>
      <c r="G239" s="16" t="s">
        <v>856</v>
      </c>
    </row>
    <row r="240" spans="1:7" s="2" customFormat="1" ht="18" customHeight="1" x14ac:dyDescent="0.25">
      <c r="A240" s="12" t="s">
        <v>673</v>
      </c>
      <c r="B240" s="13" t="s">
        <v>205</v>
      </c>
      <c r="C240" s="46" t="s">
        <v>864</v>
      </c>
      <c r="D240" s="20">
        <v>100000</v>
      </c>
      <c r="E240" s="14" t="s">
        <v>1488</v>
      </c>
      <c r="F240" s="12" t="s">
        <v>206</v>
      </c>
      <c r="G240" s="16" t="s">
        <v>856</v>
      </c>
    </row>
    <row r="241" spans="1:7" s="2" customFormat="1" ht="18" customHeight="1" x14ac:dyDescent="0.2">
      <c r="A241" s="8" t="s">
        <v>673</v>
      </c>
      <c r="B241" s="9" t="s">
        <v>1101</v>
      </c>
      <c r="C241" s="43" t="s">
        <v>879</v>
      </c>
      <c r="D241" s="72">
        <v>40000</v>
      </c>
      <c r="E241" s="10" t="s">
        <v>1489</v>
      </c>
      <c r="F241" s="8" t="s">
        <v>1102</v>
      </c>
      <c r="G241" s="11" t="s">
        <v>856</v>
      </c>
    </row>
    <row r="242" spans="1:7" s="2" customFormat="1" ht="18" customHeight="1" x14ac:dyDescent="0.25">
      <c r="A242" s="12" t="s">
        <v>674</v>
      </c>
      <c r="B242" s="13" t="s">
        <v>207</v>
      </c>
      <c r="C242" s="46" t="s">
        <v>862</v>
      </c>
      <c r="D242" s="20">
        <v>90000</v>
      </c>
      <c r="E242" s="14" t="s">
        <v>1488</v>
      </c>
      <c r="F242" s="12" t="s">
        <v>5</v>
      </c>
      <c r="G242" s="16" t="s">
        <v>858</v>
      </c>
    </row>
    <row r="243" spans="1:7" s="2" customFormat="1" ht="18" customHeight="1" x14ac:dyDescent="0.2">
      <c r="A243" s="8" t="s">
        <v>674</v>
      </c>
      <c r="B243" s="9" t="s">
        <v>1103</v>
      </c>
      <c r="C243" s="43" t="s">
        <v>903</v>
      </c>
      <c r="D243" s="72">
        <v>90000</v>
      </c>
      <c r="E243" s="10" t="s">
        <v>1489</v>
      </c>
      <c r="F243" s="8" t="s">
        <v>5</v>
      </c>
      <c r="G243" s="11" t="s">
        <v>858</v>
      </c>
    </row>
    <row r="244" spans="1:7" s="2" customFormat="1" ht="18" customHeight="1" x14ac:dyDescent="0.25">
      <c r="A244" s="12" t="s">
        <v>675</v>
      </c>
      <c r="B244" s="13" t="s">
        <v>208</v>
      </c>
      <c r="C244" s="46" t="s">
        <v>862</v>
      </c>
      <c r="D244" s="20">
        <v>40000</v>
      </c>
      <c r="E244" s="14" t="s">
        <v>1488</v>
      </c>
      <c r="F244" s="12" t="s">
        <v>209</v>
      </c>
      <c r="G244" s="16" t="s">
        <v>858</v>
      </c>
    </row>
    <row r="245" spans="1:7" s="2" customFormat="1" ht="18" customHeight="1" x14ac:dyDescent="0.2">
      <c r="A245" s="8" t="s">
        <v>675</v>
      </c>
      <c r="B245" s="9" t="s">
        <v>1104</v>
      </c>
      <c r="C245" s="43" t="s">
        <v>903</v>
      </c>
      <c r="D245" s="72">
        <v>40000</v>
      </c>
      <c r="E245" s="10" t="s">
        <v>1489</v>
      </c>
      <c r="F245" s="8" t="s">
        <v>1105</v>
      </c>
      <c r="G245" s="11" t="s">
        <v>858</v>
      </c>
    </row>
    <row r="246" spans="1:7" s="2" customFormat="1" ht="18" customHeight="1" x14ac:dyDescent="0.2">
      <c r="A246" s="8" t="s">
        <v>1106</v>
      </c>
      <c r="B246" s="9" t="s">
        <v>1107</v>
      </c>
      <c r="C246" s="43" t="s">
        <v>881</v>
      </c>
      <c r="D246" s="72">
        <v>50000</v>
      </c>
      <c r="E246" s="10" t="s">
        <v>1489</v>
      </c>
      <c r="F246" s="8" t="s">
        <v>1108</v>
      </c>
      <c r="G246" s="11" t="s">
        <v>856</v>
      </c>
    </row>
    <row r="247" spans="1:7" s="2" customFormat="1" ht="18" customHeight="1" x14ac:dyDescent="0.2">
      <c r="A247" s="8" t="s">
        <v>1109</v>
      </c>
      <c r="B247" s="9" t="s">
        <v>1110</v>
      </c>
      <c r="C247" s="43" t="s">
        <v>903</v>
      </c>
      <c r="D247" s="72">
        <v>25000</v>
      </c>
      <c r="E247" s="10" t="s">
        <v>1489</v>
      </c>
      <c r="F247" s="8" t="s">
        <v>1111</v>
      </c>
      <c r="G247" s="11" t="s">
        <v>858</v>
      </c>
    </row>
    <row r="248" spans="1:7" s="2" customFormat="1" ht="18" customHeight="1" x14ac:dyDescent="0.25">
      <c r="A248" s="12" t="s">
        <v>676</v>
      </c>
      <c r="B248" s="13" t="s">
        <v>210</v>
      </c>
      <c r="C248" s="46" t="s">
        <v>861</v>
      </c>
      <c r="D248" s="20">
        <v>375000</v>
      </c>
      <c r="E248" s="14" t="s">
        <v>1488</v>
      </c>
      <c r="F248" s="12" t="s">
        <v>211</v>
      </c>
      <c r="G248" s="16" t="s">
        <v>855</v>
      </c>
    </row>
    <row r="249" spans="1:7" s="2" customFormat="1" ht="18" customHeight="1" x14ac:dyDescent="0.25">
      <c r="A249" s="12" t="s">
        <v>676</v>
      </c>
      <c r="B249" s="13" t="s">
        <v>212</v>
      </c>
      <c r="C249" s="46" t="s">
        <v>863</v>
      </c>
      <c r="D249" s="20">
        <v>300000</v>
      </c>
      <c r="E249" s="14" t="s">
        <v>1488</v>
      </c>
      <c r="F249" s="12" t="s">
        <v>213</v>
      </c>
      <c r="G249" s="16" t="s">
        <v>855</v>
      </c>
    </row>
    <row r="250" spans="1:7" s="2" customFormat="1" ht="18" customHeight="1" x14ac:dyDescent="0.2">
      <c r="A250" s="8" t="s">
        <v>676</v>
      </c>
      <c r="B250" s="9" t="s">
        <v>1112</v>
      </c>
      <c r="C250" s="43" t="s">
        <v>881</v>
      </c>
      <c r="D250" s="72">
        <v>300000</v>
      </c>
      <c r="E250" s="10" t="s">
        <v>1489</v>
      </c>
      <c r="F250" s="8" t="s">
        <v>1113</v>
      </c>
      <c r="G250" s="11" t="s">
        <v>855</v>
      </c>
    </row>
    <row r="251" spans="1:7" s="2" customFormat="1" ht="18" customHeight="1" x14ac:dyDescent="0.2">
      <c r="A251" s="8" t="s">
        <v>676</v>
      </c>
      <c r="B251" s="9" t="s">
        <v>1114</v>
      </c>
      <c r="C251" s="43" t="s">
        <v>879</v>
      </c>
      <c r="D251" s="72">
        <v>375000</v>
      </c>
      <c r="E251" s="10" t="s">
        <v>1489</v>
      </c>
      <c r="F251" s="8" t="s">
        <v>1115</v>
      </c>
      <c r="G251" s="11" t="s">
        <v>855</v>
      </c>
    </row>
    <row r="252" spans="1:7" s="2" customFormat="1" ht="18" customHeight="1" x14ac:dyDescent="0.2">
      <c r="A252" s="8" t="s">
        <v>1117</v>
      </c>
      <c r="B252" s="9" t="s">
        <v>1118</v>
      </c>
      <c r="C252" s="43" t="s">
        <v>903</v>
      </c>
      <c r="D252" s="72">
        <v>30000</v>
      </c>
      <c r="E252" s="10" t="s">
        <v>1489</v>
      </c>
      <c r="F252" s="8" t="s">
        <v>5</v>
      </c>
      <c r="G252" s="11" t="s">
        <v>857</v>
      </c>
    </row>
    <row r="253" spans="1:7" s="2" customFormat="1" ht="18" customHeight="1" x14ac:dyDescent="0.25">
      <c r="A253" s="12" t="s">
        <v>678</v>
      </c>
      <c r="B253" s="13" t="s">
        <v>216</v>
      </c>
      <c r="C253" s="46" t="s">
        <v>864</v>
      </c>
      <c r="D253" s="20">
        <v>15000</v>
      </c>
      <c r="E253" s="14" t="s">
        <v>1488</v>
      </c>
      <c r="F253" s="12" t="s">
        <v>217</v>
      </c>
      <c r="G253" s="16" t="s">
        <v>857</v>
      </c>
    </row>
    <row r="254" spans="1:7" s="2" customFormat="1" ht="18" customHeight="1" x14ac:dyDescent="0.2">
      <c r="A254" s="8" t="s">
        <v>678</v>
      </c>
      <c r="B254" s="9" t="s">
        <v>1119</v>
      </c>
      <c r="C254" s="43" t="s">
        <v>873</v>
      </c>
      <c r="D254" s="72">
        <v>50000</v>
      </c>
      <c r="E254" s="10" t="s">
        <v>1489</v>
      </c>
      <c r="F254" s="8" t="s">
        <v>1120</v>
      </c>
      <c r="G254" s="11" t="s">
        <v>857</v>
      </c>
    </row>
    <row r="255" spans="1:7" s="2" customFormat="1" ht="18" customHeight="1" x14ac:dyDescent="0.25">
      <c r="A255" s="12" t="s">
        <v>680</v>
      </c>
      <c r="B255" s="13" t="s">
        <v>222</v>
      </c>
      <c r="C255" s="46" t="s">
        <v>864</v>
      </c>
      <c r="D255" s="20">
        <v>20000</v>
      </c>
      <c r="E255" s="14" t="s">
        <v>1488</v>
      </c>
      <c r="F255" s="12" t="s">
        <v>223</v>
      </c>
      <c r="G255" s="16" t="s">
        <v>855</v>
      </c>
    </row>
    <row r="256" spans="1:7" s="2" customFormat="1" ht="18" customHeight="1" x14ac:dyDescent="0.25">
      <c r="A256" s="12" t="s">
        <v>681</v>
      </c>
      <c r="B256" s="13" t="s">
        <v>224</v>
      </c>
      <c r="C256" s="46" t="s">
        <v>861</v>
      </c>
      <c r="D256" s="20">
        <v>50000</v>
      </c>
      <c r="E256" s="14" t="s">
        <v>1488</v>
      </c>
      <c r="F256" s="12" t="s">
        <v>225</v>
      </c>
      <c r="G256" s="16" t="s">
        <v>856</v>
      </c>
    </row>
    <row r="257" spans="1:7" s="2" customFormat="1" ht="18" customHeight="1" x14ac:dyDescent="0.25">
      <c r="A257" s="12" t="s">
        <v>682</v>
      </c>
      <c r="B257" s="13" t="s">
        <v>226</v>
      </c>
      <c r="C257" s="46" t="s">
        <v>861</v>
      </c>
      <c r="D257" s="20">
        <v>100000</v>
      </c>
      <c r="E257" s="14" t="s">
        <v>1488</v>
      </c>
      <c r="F257" s="12" t="s">
        <v>227</v>
      </c>
      <c r="G257" s="16" t="s">
        <v>856</v>
      </c>
    </row>
    <row r="258" spans="1:7" s="2" customFormat="1" ht="18" customHeight="1" x14ac:dyDescent="0.2">
      <c r="A258" s="8" t="s">
        <v>682</v>
      </c>
      <c r="B258" s="9" t="s">
        <v>1123</v>
      </c>
      <c r="C258" s="43" t="s">
        <v>873</v>
      </c>
      <c r="D258" s="72">
        <v>100000</v>
      </c>
      <c r="E258" s="10" t="s">
        <v>1489</v>
      </c>
      <c r="F258" s="8" t="s">
        <v>227</v>
      </c>
      <c r="G258" s="11" t="s">
        <v>855</v>
      </c>
    </row>
    <row r="259" spans="1:7" s="2" customFormat="1" ht="18" customHeight="1" x14ac:dyDescent="0.2">
      <c r="A259" s="8" t="s">
        <v>682</v>
      </c>
      <c r="B259" s="9" t="s">
        <v>1124</v>
      </c>
      <c r="C259" s="43" t="s">
        <v>903</v>
      </c>
      <c r="D259" s="72">
        <v>50000</v>
      </c>
      <c r="E259" s="10" t="s">
        <v>1489</v>
      </c>
      <c r="F259" s="8" t="s">
        <v>1125</v>
      </c>
      <c r="G259" s="11" t="s">
        <v>856</v>
      </c>
    </row>
    <row r="260" spans="1:7" s="2" customFormat="1" ht="18" customHeight="1" x14ac:dyDescent="0.25">
      <c r="A260" s="12" t="s">
        <v>684</v>
      </c>
      <c r="B260" s="13" t="s">
        <v>229</v>
      </c>
      <c r="C260" s="46" t="s">
        <v>862</v>
      </c>
      <c r="D260" s="20">
        <v>100000</v>
      </c>
      <c r="E260" s="14" t="s">
        <v>1488</v>
      </c>
      <c r="F260" s="12" t="s">
        <v>230</v>
      </c>
      <c r="G260" s="16" t="s">
        <v>856</v>
      </c>
    </row>
    <row r="261" spans="1:7" s="2" customFormat="1" ht="18" customHeight="1" x14ac:dyDescent="0.2">
      <c r="A261" s="8" t="s">
        <v>684</v>
      </c>
      <c r="B261" s="9" t="s">
        <v>1127</v>
      </c>
      <c r="C261" s="43" t="s">
        <v>873</v>
      </c>
      <c r="D261" s="72">
        <v>125000</v>
      </c>
      <c r="E261" s="10" t="s">
        <v>1489</v>
      </c>
      <c r="F261" s="8" t="s">
        <v>1128</v>
      </c>
      <c r="G261" s="11" t="s">
        <v>856</v>
      </c>
    </row>
    <row r="262" spans="1:7" s="2" customFormat="1" ht="18" customHeight="1" x14ac:dyDescent="0.2">
      <c r="A262" s="8" t="s">
        <v>1129</v>
      </c>
      <c r="B262" s="9" t="s">
        <v>1130</v>
      </c>
      <c r="C262" s="43" t="s">
        <v>903</v>
      </c>
      <c r="D262" s="72">
        <v>10000</v>
      </c>
      <c r="E262" s="10" t="s">
        <v>1489</v>
      </c>
      <c r="F262" s="8" t="s">
        <v>5</v>
      </c>
      <c r="G262" s="11" t="s">
        <v>857</v>
      </c>
    </row>
    <row r="263" spans="1:7" s="2" customFormat="1" ht="18" customHeight="1" x14ac:dyDescent="0.2">
      <c r="A263" s="8" t="s">
        <v>1134</v>
      </c>
      <c r="B263" s="9" t="s">
        <v>1135</v>
      </c>
      <c r="C263" s="43" t="s">
        <v>903</v>
      </c>
      <c r="D263" s="72">
        <v>10000</v>
      </c>
      <c r="E263" s="10" t="s">
        <v>1489</v>
      </c>
      <c r="F263" s="8" t="s">
        <v>5</v>
      </c>
      <c r="G263" s="11" t="s">
        <v>857</v>
      </c>
    </row>
    <row r="264" spans="1:7" s="2" customFormat="1" ht="18" customHeight="1" x14ac:dyDescent="0.25">
      <c r="A264" s="12" t="s">
        <v>686</v>
      </c>
      <c r="B264" s="13" t="s">
        <v>236</v>
      </c>
      <c r="C264" s="46" t="s">
        <v>864</v>
      </c>
      <c r="D264" s="20">
        <v>150000</v>
      </c>
      <c r="E264" s="14" t="s">
        <v>1488</v>
      </c>
      <c r="F264" s="12" t="s">
        <v>237</v>
      </c>
      <c r="G264" s="16" t="s">
        <v>856</v>
      </c>
    </row>
    <row r="265" spans="1:7" s="2" customFormat="1" ht="18" customHeight="1" x14ac:dyDescent="0.25">
      <c r="A265" s="12" t="s">
        <v>686</v>
      </c>
      <c r="B265" s="13" t="s">
        <v>238</v>
      </c>
      <c r="C265" s="46" t="s">
        <v>863</v>
      </c>
      <c r="D265" s="20">
        <v>125000</v>
      </c>
      <c r="E265" s="14" t="s">
        <v>1488</v>
      </c>
      <c r="F265" s="12" t="s">
        <v>239</v>
      </c>
      <c r="G265" s="16" t="s">
        <v>856</v>
      </c>
    </row>
    <row r="266" spans="1:7" s="2" customFormat="1" ht="18" customHeight="1" x14ac:dyDescent="0.2">
      <c r="A266" s="8" t="s">
        <v>686</v>
      </c>
      <c r="B266" s="9" t="s">
        <v>1136</v>
      </c>
      <c r="C266" s="43" t="s">
        <v>873</v>
      </c>
      <c r="D266" s="72">
        <v>75000</v>
      </c>
      <c r="E266" s="10" t="s">
        <v>1489</v>
      </c>
      <c r="F266" s="8" t="s">
        <v>1137</v>
      </c>
      <c r="G266" s="11" t="s">
        <v>856</v>
      </c>
    </row>
    <row r="267" spans="1:7" s="2" customFormat="1" ht="18" customHeight="1" x14ac:dyDescent="0.2">
      <c r="A267" s="8" t="s">
        <v>686</v>
      </c>
      <c r="B267" s="9" t="s">
        <v>1138</v>
      </c>
      <c r="C267" s="43" t="s">
        <v>873</v>
      </c>
      <c r="D267" s="72">
        <v>50000</v>
      </c>
      <c r="E267" s="10" t="s">
        <v>1489</v>
      </c>
      <c r="F267" s="8" t="s">
        <v>1139</v>
      </c>
      <c r="G267" s="11" t="s">
        <v>858</v>
      </c>
    </row>
    <row r="268" spans="1:7" s="2" customFormat="1" ht="18" customHeight="1" x14ac:dyDescent="0.2">
      <c r="A268" s="8" t="s">
        <v>686</v>
      </c>
      <c r="B268" s="9" t="s">
        <v>1140</v>
      </c>
      <c r="C268" s="43" t="s">
        <v>881</v>
      </c>
      <c r="D268" s="72">
        <v>150000</v>
      </c>
      <c r="E268" s="10" t="s">
        <v>1489</v>
      </c>
      <c r="F268" s="8" t="s">
        <v>1141</v>
      </c>
      <c r="G268" s="11" t="s">
        <v>856</v>
      </c>
    </row>
    <row r="269" spans="1:7" s="2" customFormat="1" ht="18" customHeight="1" x14ac:dyDescent="0.2">
      <c r="A269" s="8" t="s">
        <v>686</v>
      </c>
      <c r="B269" s="9" t="s">
        <v>1142</v>
      </c>
      <c r="C269" s="43" t="s">
        <v>879</v>
      </c>
      <c r="D269" s="72">
        <v>100000</v>
      </c>
      <c r="E269" s="10" t="s">
        <v>1489</v>
      </c>
      <c r="F269" s="8" t="s">
        <v>239</v>
      </c>
      <c r="G269" s="11" t="s">
        <v>856</v>
      </c>
    </row>
    <row r="270" spans="1:7" s="2" customFormat="1" ht="18" customHeight="1" x14ac:dyDescent="0.25">
      <c r="A270" s="12" t="s">
        <v>688</v>
      </c>
      <c r="B270" s="13" t="s">
        <v>240</v>
      </c>
      <c r="C270" s="46" t="s">
        <v>861</v>
      </c>
      <c r="D270" s="20">
        <v>40000</v>
      </c>
      <c r="E270" s="14" t="s">
        <v>1488</v>
      </c>
      <c r="F270" s="12" t="s">
        <v>5</v>
      </c>
      <c r="G270" s="16" t="s">
        <v>857</v>
      </c>
    </row>
    <row r="271" spans="1:7" s="2" customFormat="1" ht="18" customHeight="1" x14ac:dyDescent="0.2">
      <c r="A271" s="8" t="s">
        <v>1143</v>
      </c>
      <c r="B271" s="9" t="s">
        <v>1144</v>
      </c>
      <c r="C271" s="43" t="s">
        <v>881</v>
      </c>
      <c r="D271" s="72">
        <v>20000</v>
      </c>
      <c r="E271" s="10" t="s">
        <v>1489</v>
      </c>
      <c r="F271" s="8" t="s">
        <v>1145</v>
      </c>
      <c r="G271" s="11" t="s">
        <v>855</v>
      </c>
    </row>
    <row r="272" spans="1:7" s="2" customFormat="1" ht="18" customHeight="1" x14ac:dyDescent="0.25">
      <c r="A272" s="12" t="s">
        <v>689</v>
      </c>
      <c r="B272" s="13" t="s">
        <v>241</v>
      </c>
      <c r="C272" s="46" t="s">
        <v>862</v>
      </c>
      <c r="D272" s="20">
        <v>25000</v>
      </c>
      <c r="E272" s="14" t="s">
        <v>1488</v>
      </c>
      <c r="F272" s="12" t="s">
        <v>242</v>
      </c>
      <c r="G272" s="16" t="s">
        <v>855</v>
      </c>
    </row>
    <row r="273" spans="1:7" s="2" customFormat="1" ht="18" customHeight="1" x14ac:dyDescent="0.25">
      <c r="A273" s="12" t="s">
        <v>689</v>
      </c>
      <c r="B273" s="13" t="s">
        <v>243</v>
      </c>
      <c r="C273" s="46" t="s">
        <v>862</v>
      </c>
      <c r="D273" s="20">
        <v>75000</v>
      </c>
      <c r="E273" s="14" t="s">
        <v>1488</v>
      </c>
      <c r="F273" s="12" t="s">
        <v>244</v>
      </c>
      <c r="G273" s="16" t="s">
        <v>855</v>
      </c>
    </row>
    <row r="274" spans="1:7" s="2" customFormat="1" ht="18" customHeight="1" x14ac:dyDescent="0.25">
      <c r="A274" s="12" t="s">
        <v>689</v>
      </c>
      <c r="B274" s="13" t="s">
        <v>245</v>
      </c>
      <c r="C274" s="46" t="s">
        <v>861</v>
      </c>
      <c r="D274" s="20">
        <v>200000</v>
      </c>
      <c r="E274" s="14" t="s">
        <v>1488</v>
      </c>
      <c r="F274" s="12" t="s">
        <v>246</v>
      </c>
      <c r="G274" s="16" t="s">
        <v>858</v>
      </c>
    </row>
    <row r="275" spans="1:7" s="2" customFormat="1" ht="18" customHeight="1" x14ac:dyDescent="0.25">
      <c r="A275" s="12" t="s">
        <v>689</v>
      </c>
      <c r="B275" s="13" t="s">
        <v>247</v>
      </c>
      <c r="C275" s="46" t="s">
        <v>861</v>
      </c>
      <c r="D275" s="20">
        <v>50000</v>
      </c>
      <c r="E275" s="14" t="s">
        <v>1488</v>
      </c>
      <c r="F275" s="12" t="s">
        <v>248</v>
      </c>
      <c r="G275" s="16" t="s">
        <v>855</v>
      </c>
    </row>
    <row r="276" spans="1:7" s="2" customFormat="1" ht="18" customHeight="1" x14ac:dyDescent="0.25">
      <c r="A276" s="12" t="s">
        <v>689</v>
      </c>
      <c r="B276" s="13" t="s">
        <v>249</v>
      </c>
      <c r="C276" s="46" t="s">
        <v>861</v>
      </c>
      <c r="D276" s="20">
        <v>75000</v>
      </c>
      <c r="E276" s="14" t="s">
        <v>1488</v>
      </c>
      <c r="F276" s="12" t="s">
        <v>250</v>
      </c>
      <c r="G276" s="16" t="s">
        <v>855</v>
      </c>
    </row>
    <row r="277" spans="1:7" s="2" customFormat="1" ht="18" customHeight="1" x14ac:dyDescent="0.25">
      <c r="A277" s="12" t="s">
        <v>689</v>
      </c>
      <c r="B277" s="13" t="s">
        <v>251</v>
      </c>
      <c r="C277" s="46" t="s">
        <v>864</v>
      </c>
      <c r="D277" s="20">
        <v>80000</v>
      </c>
      <c r="E277" s="14" t="s">
        <v>1488</v>
      </c>
      <c r="F277" s="12" t="s">
        <v>252</v>
      </c>
      <c r="G277" s="16" t="s">
        <v>858</v>
      </c>
    </row>
    <row r="278" spans="1:7" s="2" customFormat="1" ht="18" customHeight="1" x14ac:dyDescent="0.25">
      <c r="A278" s="12" t="s">
        <v>689</v>
      </c>
      <c r="B278" s="13" t="s">
        <v>253</v>
      </c>
      <c r="C278" s="46" t="s">
        <v>863</v>
      </c>
      <c r="D278" s="20">
        <v>400000</v>
      </c>
      <c r="E278" s="14" t="s">
        <v>1488</v>
      </c>
      <c r="F278" s="12" t="s">
        <v>254</v>
      </c>
      <c r="G278" s="16" t="s">
        <v>855</v>
      </c>
    </row>
    <row r="279" spans="1:7" s="2" customFormat="1" ht="18" customHeight="1" x14ac:dyDescent="0.2">
      <c r="A279" s="8" t="s">
        <v>689</v>
      </c>
      <c r="B279" s="9" t="s">
        <v>1146</v>
      </c>
      <c r="C279" s="43" t="s">
        <v>873</v>
      </c>
      <c r="D279" s="72">
        <v>200000</v>
      </c>
      <c r="E279" s="10" t="s">
        <v>1489</v>
      </c>
      <c r="F279" s="8" t="s">
        <v>246</v>
      </c>
      <c r="G279" s="11" t="s">
        <v>858</v>
      </c>
    </row>
    <row r="280" spans="1:7" s="2" customFormat="1" ht="18" customHeight="1" x14ac:dyDescent="0.2">
      <c r="A280" s="8" t="s">
        <v>689</v>
      </c>
      <c r="B280" s="9" t="s">
        <v>1147</v>
      </c>
      <c r="C280" s="43" t="s">
        <v>873</v>
      </c>
      <c r="D280" s="72">
        <v>50000</v>
      </c>
      <c r="E280" s="10" t="s">
        <v>1489</v>
      </c>
      <c r="F280" s="8" t="s">
        <v>1148</v>
      </c>
      <c r="G280" s="11" t="s">
        <v>855</v>
      </c>
    </row>
    <row r="281" spans="1:7" s="2" customFormat="1" ht="18" customHeight="1" x14ac:dyDescent="0.2">
      <c r="A281" s="8" t="s">
        <v>689</v>
      </c>
      <c r="B281" s="9" t="s">
        <v>1149</v>
      </c>
      <c r="C281" s="43" t="s">
        <v>873</v>
      </c>
      <c r="D281" s="72">
        <v>65000</v>
      </c>
      <c r="E281" s="10" t="s">
        <v>1489</v>
      </c>
      <c r="F281" s="8" t="s">
        <v>1150</v>
      </c>
      <c r="G281" s="11" t="s">
        <v>858</v>
      </c>
    </row>
    <row r="282" spans="1:7" s="2" customFormat="1" ht="18" customHeight="1" x14ac:dyDescent="0.2">
      <c r="A282" s="8" t="s">
        <v>689</v>
      </c>
      <c r="B282" s="9" t="s">
        <v>1151</v>
      </c>
      <c r="C282" s="43" t="s">
        <v>881</v>
      </c>
      <c r="D282" s="72">
        <v>90000</v>
      </c>
      <c r="E282" s="10" t="s">
        <v>1489</v>
      </c>
      <c r="F282" s="8" t="s">
        <v>252</v>
      </c>
      <c r="G282" s="11" t="s">
        <v>858</v>
      </c>
    </row>
    <row r="283" spans="1:7" s="2" customFormat="1" ht="18" customHeight="1" x14ac:dyDescent="0.2">
      <c r="A283" s="8" t="s">
        <v>689</v>
      </c>
      <c r="B283" s="9" t="s">
        <v>1152</v>
      </c>
      <c r="C283" s="43" t="s">
        <v>879</v>
      </c>
      <c r="D283" s="72">
        <v>400000</v>
      </c>
      <c r="E283" s="10" t="s">
        <v>1489</v>
      </c>
      <c r="F283" s="8" t="s">
        <v>254</v>
      </c>
      <c r="G283" s="11" t="s">
        <v>855</v>
      </c>
    </row>
    <row r="284" spans="1:7" s="2" customFormat="1" ht="18" customHeight="1" x14ac:dyDescent="0.2">
      <c r="A284" s="8" t="s">
        <v>689</v>
      </c>
      <c r="B284" s="9" t="s">
        <v>1153</v>
      </c>
      <c r="C284" s="43" t="s">
        <v>879</v>
      </c>
      <c r="D284" s="72">
        <v>75000</v>
      </c>
      <c r="E284" s="10" t="s">
        <v>1489</v>
      </c>
      <c r="F284" s="8" t="s">
        <v>1154</v>
      </c>
      <c r="G284" s="11" t="s">
        <v>855</v>
      </c>
    </row>
    <row r="285" spans="1:7" s="2" customFormat="1" ht="18" customHeight="1" x14ac:dyDescent="0.2">
      <c r="A285" s="8" t="s">
        <v>689</v>
      </c>
      <c r="B285" s="9" t="s">
        <v>1155</v>
      </c>
      <c r="C285" s="43" t="s">
        <v>903</v>
      </c>
      <c r="D285" s="72">
        <v>45000</v>
      </c>
      <c r="E285" s="10" t="s">
        <v>1489</v>
      </c>
      <c r="F285" s="8" t="s">
        <v>1156</v>
      </c>
      <c r="G285" s="11" t="s">
        <v>855</v>
      </c>
    </row>
    <row r="286" spans="1:7" s="2" customFormat="1" ht="18" customHeight="1" x14ac:dyDescent="0.2">
      <c r="A286" s="8" t="s">
        <v>689</v>
      </c>
      <c r="B286" s="9" t="s">
        <v>1157</v>
      </c>
      <c r="C286" s="43" t="s">
        <v>903</v>
      </c>
      <c r="D286" s="72">
        <v>40000</v>
      </c>
      <c r="E286" s="10" t="s">
        <v>1489</v>
      </c>
      <c r="F286" s="8" t="s">
        <v>1158</v>
      </c>
      <c r="G286" s="11" t="s">
        <v>855</v>
      </c>
    </row>
    <row r="287" spans="1:7" s="2" customFormat="1" ht="18" customHeight="1" x14ac:dyDescent="0.25">
      <c r="A287" s="12" t="s">
        <v>690</v>
      </c>
      <c r="B287" s="13" t="s">
        <v>255</v>
      </c>
      <c r="C287" s="46" t="s">
        <v>863</v>
      </c>
      <c r="D287" s="20">
        <v>35000</v>
      </c>
      <c r="E287" s="14" t="s">
        <v>1488</v>
      </c>
      <c r="F287" s="12" t="s">
        <v>5</v>
      </c>
      <c r="G287" s="16" t="s">
        <v>855</v>
      </c>
    </row>
    <row r="288" spans="1:7" s="2" customFormat="1" ht="18" customHeight="1" x14ac:dyDescent="0.2">
      <c r="A288" s="8" t="s">
        <v>690</v>
      </c>
      <c r="B288" s="9" t="s">
        <v>1159</v>
      </c>
      <c r="C288" s="43" t="s">
        <v>879</v>
      </c>
      <c r="D288" s="72">
        <v>30000</v>
      </c>
      <c r="E288" s="10" t="s">
        <v>1489</v>
      </c>
      <c r="F288" s="8" t="s">
        <v>5</v>
      </c>
      <c r="G288" s="11" t="s">
        <v>855</v>
      </c>
    </row>
    <row r="289" spans="1:7" s="2" customFormat="1" ht="18" customHeight="1" x14ac:dyDescent="0.25">
      <c r="A289" s="12" t="s">
        <v>691</v>
      </c>
      <c r="B289" s="13" t="s">
        <v>256</v>
      </c>
      <c r="C289" s="46" t="s">
        <v>864</v>
      </c>
      <c r="D289" s="20">
        <v>90000</v>
      </c>
      <c r="E289" s="14" t="s">
        <v>1488</v>
      </c>
      <c r="F289" s="12" t="s">
        <v>257</v>
      </c>
      <c r="G289" s="16" t="s">
        <v>855</v>
      </c>
    </row>
    <row r="290" spans="1:7" s="2" customFormat="1" ht="18" customHeight="1" x14ac:dyDescent="0.25">
      <c r="A290" s="12" t="s">
        <v>692</v>
      </c>
      <c r="B290" s="13" t="s">
        <v>258</v>
      </c>
      <c r="C290" s="46" t="s">
        <v>862</v>
      </c>
      <c r="D290" s="20">
        <v>50000</v>
      </c>
      <c r="E290" s="14" t="s">
        <v>1488</v>
      </c>
      <c r="F290" s="12" t="s">
        <v>259</v>
      </c>
      <c r="G290" s="16" t="s">
        <v>856</v>
      </c>
    </row>
    <row r="291" spans="1:7" s="2" customFormat="1" ht="18" customHeight="1" x14ac:dyDescent="0.2">
      <c r="A291" s="8" t="s">
        <v>692</v>
      </c>
      <c r="B291" s="9" t="s">
        <v>1160</v>
      </c>
      <c r="C291" s="43" t="s">
        <v>1161</v>
      </c>
      <c r="D291" s="72">
        <v>100000</v>
      </c>
      <c r="E291" s="10" t="s">
        <v>1489</v>
      </c>
      <c r="F291" s="8" t="s">
        <v>5</v>
      </c>
      <c r="G291" s="11" t="s">
        <v>856</v>
      </c>
    </row>
    <row r="292" spans="1:7" s="2" customFormat="1" ht="18" customHeight="1" x14ac:dyDescent="0.2">
      <c r="A292" s="8" t="s">
        <v>692</v>
      </c>
      <c r="B292" s="9" t="s">
        <v>1162</v>
      </c>
      <c r="C292" s="43" t="s">
        <v>903</v>
      </c>
      <c r="D292" s="72">
        <v>50000</v>
      </c>
      <c r="E292" s="10" t="s">
        <v>1489</v>
      </c>
      <c r="F292" s="8" t="s">
        <v>259</v>
      </c>
      <c r="G292" s="11" t="s">
        <v>855</v>
      </c>
    </row>
    <row r="293" spans="1:7" s="2" customFormat="1" ht="18" customHeight="1" x14ac:dyDescent="0.25">
      <c r="A293" s="12" t="s">
        <v>693</v>
      </c>
      <c r="B293" s="13" t="s">
        <v>260</v>
      </c>
      <c r="C293" s="46" t="s">
        <v>863</v>
      </c>
      <c r="D293" s="20">
        <v>50000</v>
      </c>
      <c r="E293" s="14" t="s">
        <v>1488</v>
      </c>
      <c r="F293" s="12" t="s">
        <v>261</v>
      </c>
      <c r="G293" s="16" t="s">
        <v>855</v>
      </c>
    </row>
    <row r="294" spans="1:7" s="2" customFormat="1" ht="18" customHeight="1" x14ac:dyDescent="0.25">
      <c r="A294" s="12" t="s">
        <v>694</v>
      </c>
      <c r="B294" s="13" t="s">
        <v>262</v>
      </c>
      <c r="C294" s="46" t="s">
        <v>864</v>
      </c>
      <c r="D294" s="20">
        <v>25000</v>
      </c>
      <c r="E294" s="14" t="s">
        <v>1488</v>
      </c>
      <c r="F294" s="12" t="s">
        <v>263</v>
      </c>
      <c r="G294" s="16" t="s">
        <v>855</v>
      </c>
    </row>
    <row r="295" spans="1:7" s="2" customFormat="1" ht="18" customHeight="1" x14ac:dyDescent="0.25">
      <c r="A295" s="12" t="s">
        <v>695</v>
      </c>
      <c r="B295" s="13" t="s">
        <v>867</v>
      </c>
      <c r="C295" s="46" t="s">
        <v>862</v>
      </c>
      <c r="D295" s="20">
        <v>500000</v>
      </c>
      <c r="E295" s="14" t="s">
        <v>1488</v>
      </c>
      <c r="F295" s="12" t="s">
        <v>264</v>
      </c>
      <c r="G295" s="16" t="s">
        <v>856</v>
      </c>
    </row>
    <row r="296" spans="1:7" s="2" customFormat="1" ht="18" customHeight="1" x14ac:dyDescent="0.25">
      <c r="A296" s="12" t="s">
        <v>695</v>
      </c>
      <c r="B296" s="13" t="s">
        <v>868</v>
      </c>
      <c r="C296" s="46" t="s">
        <v>862</v>
      </c>
      <c r="D296" s="20">
        <v>500000</v>
      </c>
      <c r="E296" s="14" t="s">
        <v>1488</v>
      </c>
      <c r="F296" s="12" t="s">
        <v>265</v>
      </c>
      <c r="G296" s="16" t="s">
        <v>856</v>
      </c>
    </row>
    <row r="297" spans="1:7" s="2" customFormat="1" ht="18" customHeight="1" x14ac:dyDescent="0.2">
      <c r="A297" s="8" t="s">
        <v>695</v>
      </c>
      <c r="B297" s="9" t="s">
        <v>1163</v>
      </c>
      <c r="C297" s="43" t="s">
        <v>903</v>
      </c>
      <c r="D297" s="72">
        <v>20000</v>
      </c>
      <c r="E297" s="10" t="s">
        <v>1489</v>
      </c>
      <c r="F297" s="8" t="s">
        <v>1164</v>
      </c>
      <c r="G297" s="11" t="s">
        <v>855</v>
      </c>
    </row>
    <row r="298" spans="1:7" s="2" customFormat="1" ht="18" customHeight="1" x14ac:dyDescent="0.2">
      <c r="A298" s="8" t="s">
        <v>695</v>
      </c>
      <c r="B298" s="9" t="s">
        <v>1165</v>
      </c>
      <c r="C298" s="43" t="s">
        <v>881</v>
      </c>
      <c r="D298" s="72">
        <v>325000</v>
      </c>
      <c r="E298" s="10" t="s">
        <v>1489</v>
      </c>
      <c r="F298" s="8" t="s">
        <v>1166</v>
      </c>
      <c r="G298" s="11" t="s">
        <v>856</v>
      </c>
    </row>
    <row r="299" spans="1:7" s="2" customFormat="1" ht="18" customHeight="1" x14ac:dyDescent="0.2">
      <c r="A299" s="8" t="s">
        <v>695</v>
      </c>
      <c r="B299" s="9" t="s">
        <v>1167</v>
      </c>
      <c r="C299" s="43" t="s">
        <v>881</v>
      </c>
      <c r="D299" s="72">
        <v>50000</v>
      </c>
      <c r="E299" s="10" t="s">
        <v>1489</v>
      </c>
      <c r="F299" s="8" t="s">
        <v>1168</v>
      </c>
      <c r="G299" s="11" t="s">
        <v>856</v>
      </c>
    </row>
    <row r="300" spans="1:7" s="2" customFormat="1" ht="18" customHeight="1" x14ac:dyDescent="0.2">
      <c r="A300" s="8" t="s">
        <v>695</v>
      </c>
      <c r="B300" s="9" t="s">
        <v>1169</v>
      </c>
      <c r="C300" s="43" t="s">
        <v>881</v>
      </c>
      <c r="D300" s="72">
        <v>325000</v>
      </c>
      <c r="E300" s="10" t="s">
        <v>1489</v>
      </c>
      <c r="F300" s="8" t="s">
        <v>1170</v>
      </c>
      <c r="G300" s="11" t="s">
        <v>856</v>
      </c>
    </row>
    <row r="301" spans="1:7" s="2" customFormat="1" ht="18" customHeight="1" x14ac:dyDescent="0.2">
      <c r="A301" s="8" t="s">
        <v>695</v>
      </c>
      <c r="B301" s="9" t="s">
        <v>1171</v>
      </c>
      <c r="C301" s="43" t="s">
        <v>903</v>
      </c>
      <c r="D301" s="72">
        <v>100000</v>
      </c>
      <c r="E301" s="10" t="s">
        <v>1489</v>
      </c>
      <c r="F301" s="8" t="s">
        <v>1172</v>
      </c>
      <c r="G301" s="11" t="s">
        <v>855</v>
      </c>
    </row>
    <row r="302" spans="1:7" s="2" customFormat="1" ht="18" customHeight="1" x14ac:dyDescent="0.25">
      <c r="A302" s="12" t="s">
        <v>696</v>
      </c>
      <c r="B302" s="13" t="s">
        <v>266</v>
      </c>
      <c r="C302" s="46" t="s">
        <v>862</v>
      </c>
      <c r="D302" s="20">
        <v>100000</v>
      </c>
      <c r="E302" s="14" t="s">
        <v>1488</v>
      </c>
      <c r="F302" s="12" t="s">
        <v>267</v>
      </c>
      <c r="G302" s="16" t="s">
        <v>856</v>
      </c>
    </row>
    <row r="303" spans="1:7" s="2" customFormat="1" ht="18" customHeight="1" x14ac:dyDescent="0.25">
      <c r="A303" s="12" t="s">
        <v>696</v>
      </c>
      <c r="B303" s="13" t="s">
        <v>268</v>
      </c>
      <c r="C303" s="46" t="s">
        <v>863</v>
      </c>
      <c r="D303" s="20">
        <v>60000</v>
      </c>
      <c r="E303" s="14" t="s">
        <v>1488</v>
      </c>
      <c r="F303" s="12" t="s">
        <v>269</v>
      </c>
      <c r="G303" s="16" t="s">
        <v>855</v>
      </c>
    </row>
    <row r="304" spans="1:7" s="2" customFormat="1" ht="18" customHeight="1" x14ac:dyDescent="0.25">
      <c r="A304" s="12" t="s">
        <v>696</v>
      </c>
      <c r="B304" s="13" t="s">
        <v>270</v>
      </c>
      <c r="C304" s="46" t="s">
        <v>863</v>
      </c>
      <c r="D304" s="20">
        <v>150000</v>
      </c>
      <c r="E304" s="14" t="s">
        <v>1488</v>
      </c>
      <c r="F304" s="12" t="s">
        <v>5</v>
      </c>
      <c r="G304" s="16" t="s">
        <v>856</v>
      </c>
    </row>
    <row r="305" spans="1:7" s="2" customFormat="1" ht="18" customHeight="1" x14ac:dyDescent="0.2">
      <c r="A305" s="8" t="s">
        <v>696</v>
      </c>
      <c r="B305" s="9" t="s">
        <v>1173</v>
      </c>
      <c r="C305" s="43" t="s">
        <v>879</v>
      </c>
      <c r="D305" s="72">
        <v>345000</v>
      </c>
      <c r="E305" s="10" t="s">
        <v>1489</v>
      </c>
      <c r="F305" s="8" t="s">
        <v>1174</v>
      </c>
      <c r="G305" s="11" t="s">
        <v>856</v>
      </c>
    </row>
    <row r="306" spans="1:7" s="2" customFormat="1" ht="18" customHeight="1" x14ac:dyDescent="0.2">
      <c r="A306" s="8" t="s">
        <v>696</v>
      </c>
      <c r="B306" s="9" t="s">
        <v>1175</v>
      </c>
      <c r="C306" s="43" t="s">
        <v>903</v>
      </c>
      <c r="D306" s="72">
        <v>100000</v>
      </c>
      <c r="E306" s="10" t="s">
        <v>1489</v>
      </c>
      <c r="F306" s="8" t="s">
        <v>1176</v>
      </c>
      <c r="G306" s="11" t="s">
        <v>856</v>
      </c>
    </row>
    <row r="307" spans="1:7" s="2" customFormat="1" ht="18" customHeight="1" x14ac:dyDescent="0.25">
      <c r="A307" s="12" t="s">
        <v>697</v>
      </c>
      <c r="B307" s="13" t="s">
        <v>271</v>
      </c>
      <c r="C307" s="46" t="s">
        <v>861</v>
      </c>
      <c r="D307" s="20">
        <v>100000</v>
      </c>
      <c r="E307" s="14" t="s">
        <v>1488</v>
      </c>
      <c r="F307" s="12" t="s">
        <v>272</v>
      </c>
      <c r="G307" s="16" t="s">
        <v>858</v>
      </c>
    </row>
    <row r="308" spans="1:7" s="2" customFormat="1" ht="18" customHeight="1" x14ac:dyDescent="0.25">
      <c r="A308" s="12" t="s">
        <v>697</v>
      </c>
      <c r="B308" s="13" t="s">
        <v>273</v>
      </c>
      <c r="C308" s="46" t="s">
        <v>864</v>
      </c>
      <c r="D308" s="20">
        <v>100000</v>
      </c>
      <c r="E308" s="14" t="s">
        <v>1488</v>
      </c>
      <c r="F308" s="12" t="s">
        <v>274</v>
      </c>
      <c r="G308" s="16" t="s">
        <v>858</v>
      </c>
    </row>
    <row r="309" spans="1:7" s="2" customFormat="1" ht="18" customHeight="1" x14ac:dyDescent="0.2">
      <c r="A309" s="8" t="s">
        <v>697</v>
      </c>
      <c r="B309" s="9" t="s">
        <v>1177</v>
      </c>
      <c r="C309" s="43" t="s">
        <v>873</v>
      </c>
      <c r="D309" s="72">
        <v>100000</v>
      </c>
      <c r="E309" s="10" t="s">
        <v>1489</v>
      </c>
      <c r="F309" s="8" t="s">
        <v>1178</v>
      </c>
      <c r="G309" s="11" t="s">
        <v>858</v>
      </c>
    </row>
    <row r="310" spans="1:7" s="2" customFormat="1" ht="18" customHeight="1" x14ac:dyDescent="0.2">
      <c r="A310" s="8" t="s">
        <v>697</v>
      </c>
      <c r="B310" s="9" t="s">
        <v>1179</v>
      </c>
      <c r="C310" s="43" t="s">
        <v>881</v>
      </c>
      <c r="D310" s="72">
        <v>125000</v>
      </c>
      <c r="E310" s="10" t="s">
        <v>1489</v>
      </c>
      <c r="F310" s="8" t="s">
        <v>1180</v>
      </c>
      <c r="G310" s="11" t="s">
        <v>858</v>
      </c>
    </row>
    <row r="311" spans="1:7" s="2" customFormat="1" ht="18" customHeight="1" x14ac:dyDescent="0.25">
      <c r="A311" s="12" t="s">
        <v>698</v>
      </c>
      <c r="B311" s="13" t="s">
        <v>275</v>
      </c>
      <c r="C311" s="46" t="s">
        <v>864</v>
      </c>
      <c r="D311" s="20">
        <v>200000</v>
      </c>
      <c r="E311" s="14" t="s">
        <v>1488</v>
      </c>
      <c r="F311" s="12" t="s">
        <v>276</v>
      </c>
      <c r="G311" s="16" t="s">
        <v>855</v>
      </c>
    </row>
    <row r="312" spans="1:7" s="2" customFormat="1" ht="18" customHeight="1" x14ac:dyDescent="0.2">
      <c r="A312" s="8" t="s">
        <v>698</v>
      </c>
      <c r="B312" s="9" t="s">
        <v>1181</v>
      </c>
      <c r="C312" s="43" t="s">
        <v>881</v>
      </c>
      <c r="D312" s="72">
        <v>150000</v>
      </c>
      <c r="E312" s="10" t="s">
        <v>1489</v>
      </c>
      <c r="F312" s="8" t="s">
        <v>5</v>
      </c>
      <c r="G312" s="11" t="s">
        <v>855</v>
      </c>
    </row>
    <row r="313" spans="1:7" s="2" customFormat="1" ht="18" customHeight="1" x14ac:dyDescent="0.25">
      <c r="A313" s="12" t="s">
        <v>699</v>
      </c>
      <c r="B313" s="13" t="s">
        <v>277</v>
      </c>
      <c r="C313" s="46" t="s">
        <v>862</v>
      </c>
      <c r="D313" s="20">
        <v>20000</v>
      </c>
      <c r="E313" s="14" t="s">
        <v>1488</v>
      </c>
      <c r="F313" s="12" t="s">
        <v>5</v>
      </c>
      <c r="G313" s="16" t="s">
        <v>858</v>
      </c>
    </row>
    <row r="314" spans="1:7" s="2" customFormat="1" ht="18" customHeight="1" x14ac:dyDescent="0.25">
      <c r="A314" s="12" t="s">
        <v>700</v>
      </c>
      <c r="B314" s="13" t="s">
        <v>278</v>
      </c>
      <c r="C314" s="46" t="s">
        <v>862</v>
      </c>
      <c r="D314" s="20">
        <v>200000</v>
      </c>
      <c r="E314" s="14" t="s">
        <v>1488</v>
      </c>
      <c r="F314" s="12" t="s">
        <v>279</v>
      </c>
      <c r="G314" s="16" t="s">
        <v>855</v>
      </c>
    </row>
    <row r="315" spans="1:7" s="2" customFormat="1" ht="18" customHeight="1" x14ac:dyDescent="0.2">
      <c r="A315" s="8" t="s">
        <v>700</v>
      </c>
      <c r="B315" s="9" t="s">
        <v>1182</v>
      </c>
      <c r="C315" s="43" t="s">
        <v>903</v>
      </c>
      <c r="D315" s="72">
        <v>200000</v>
      </c>
      <c r="E315" s="10" t="s">
        <v>1489</v>
      </c>
      <c r="F315" s="8" t="s">
        <v>279</v>
      </c>
      <c r="G315" s="11" t="s">
        <v>855</v>
      </c>
    </row>
    <row r="316" spans="1:7" s="2" customFormat="1" ht="18" customHeight="1" x14ac:dyDescent="0.25">
      <c r="A316" s="12" t="s">
        <v>701</v>
      </c>
      <c r="B316" s="13" t="s">
        <v>280</v>
      </c>
      <c r="C316" s="46" t="s">
        <v>864</v>
      </c>
      <c r="D316" s="20">
        <v>200000</v>
      </c>
      <c r="E316" s="14" t="s">
        <v>1488</v>
      </c>
      <c r="F316" s="12" t="s">
        <v>5</v>
      </c>
      <c r="G316" s="16" t="s">
        <v>856</v>
      </c>
    </row>
    <row r="317" spans="1:7" s="2" customFormat="1" ht="18" customHeight="1" x14ac:dyDescent="0.2">
      <c r="A317" s="8" t="s">
        <v>701</v>
      </c>
      <c r="B317" s="9" t="s">
        <v>1183</v>
      </c>
      <c r="C317" s="43" t="s">
        <v>881</v>
      </c>
      <c r="D317" s="72">
        <v>175000</v>
      </c>
      <c r="E317" s="10" t="s">
        <v>1489</v>
      </c>
      <c r="F317" s="8" t="s">
        <v>5</v>
      </c>
      <c r="G317" s="11" t="s">
        <v>856</v>
      </c>
    </row>
    <row r="318" spans="1:7" s="2" customFormat="1" ht="18" customHeight="1" x14ac:dyDescent="0.25">
      <c r="A318" s="12" t="s">
        <v>702</v>
      </c>
      <c r="B318" s="13" t="s">
        <v>281</v>
      </c>
      <c r="C318" s="46" t="s">
        <v>863</v>
      </c>
      <c r="D318" s="20">
        <v>30000</v>
      </c>
      <c r="E318" s="14" t="s">
        <v>1488</v>
      </c>
      <c r="F318" s="12" t="s">
        <v>282</v>
      </c>
      <c r="G318" s="16" t="s">
        <v>858</v>
      </c>
    </row>
    <row r="319" spans="1:7" s="2" customFormat="1" ht="18" customHeight="1" x14ac:dyDescent="0.2">
      <c r="A319" s="8" t="s">
        <v>702</v>
      </c>
      <c r="B319" s="9" t="s">
        <v>1187</v>
      </c>
      <c r="C319" s="43" t="s">
        <v>879</v>
      </c>
      <c r="D319" s="72">
        <v>30000</v>
      </c>
      <c r="E319" s="10" t="s">
        <v>1489</v>
      </c>
      <c r="F319" s="8" t="s">
        <v>5</v>
      </c>
      <c r="G319" s="11" t="s">
        <v>858</v>
      </c>
    </row>
    <row r="320" spans="1:7" s="2" customFormat="1" ht="18" customHeight="1" x14ac:dyDescent="0.25">
      <c r="A320" s="12" t="s">
        <v>703</v>
      </c>
      <c r="B320" s="13" t="s">
        <v>283</v>
      </c>
      <c r="C320" s="46" t="s">
        <v>862</v>
      </c>
      <c r="D320" s="20">
        <v>75000</v>
      </c>
      <c r="E320" s="14" t="s">
        <v>1488</v>
      </c>
      <c r="F320" s="12" t="s">
        <v>5</v>
      </c>
      <c r="G320" s="16" t="s">
        <v>858</v>
      </c>
    </row>
    <row r="321" spans="1:7" s="2" customFormat="1" ht="18" customHeight="1" x14ac:dyDescent="0.2">
      <c r="A321" s="8" t="s">
        <v>703</v>
      </c>
      <c r="B321" s="9" t="s">
        <v>1188</v>
      </c>
      <c r="C321" s="43" t="s">
        <v>903</v>
      </c>
      <c r="D321" s="72">
        <v>75000</v>
      </c>
      <c r="E321" s="10" t="s">
        <v>1489</v>
      </c>
      <c r="F321" s="8" t="s">
        <v>5</v>
      </c>
      <c r="G321" s="11" t="s">
        <v>858</v>
      </c>
    </row>
    <row r="322" spans="1:7" s="2" customFormat="1" ht="18" customHeight="1" x14ac:dyDescent="0.25">
      <c r="A322" s="12" t="s">
        <v>705</v>
      </c>
      <c r="B322" s="13" t="s">
        <v>285</v>
      </c>
      <c r="C322" s="46" t="s">
        <v>863</v>
      </c>
      <c r="D322" s="20">
        <v>200000</v>
      </c>
      <c r="E322" s="14" t="s">
        <v>1488</v>
      </c>
      <c r="F322" s="12" t="s">
        <v>286</v>
      </c>
      <c r="G322" s="16" t="s">
        <v>856</v>
      </c>
    </row>
    <row r="323" spans="1:7" s="2" customFormat="1" ht="18" customHeight="1" x14ac:dyDescent="0.25">
      <c r="A323" s="12" t="s">
        <v>706</v>
      </c>
      <c r="B323" s="13" t="s">
        <v>287</v>
      </c>
      <c r="C323" s="46" t="s">
        <v>862</v>
      </c>
      <c r="D323" s="20">
        <v>80000</v>
      </c>
      <c r="E323" s="14" t="s">
        <v>1488</v>
      </c>
      <c r="F323" s="12" t="s">
        <v>5</v>
      </c>
      <c r="G323" s="16" t="s">
        <v>858</v>
      </c>
    </row>
    <row r="324" spans="1:7" s="2" customFormat="1" ht="18" customHeight="1" x14ac:dyDescent="0.2">
      <c r="A324" s="8" t="s">
        <v>706</v>
      </c>
      <c r="B324" s="9" t="s">
        <v>1191</v>
      </c>
      <c r="C324" s="43" t="s">
        <v>881</v>
      </c>
      <c r="D324" s="72">
        <v>150000</v>
      </c>
      <c r="E324" s="10" t="s">
        <v>1489</v>
      </c>
      <c r="F324" s="8" t="s">
        <v>1192</v>
      </c>
      <c r="G324" s="11" t="s">
        <v>858</v>
      </c>
    </row>
    <row r="325" spans="1:7" s="2" customFormat="1" ht="18" customHeight="1" x14ac:dyDescent="0.2">
      <c r="A325" s="8" t="s">
        <v>706</v>
      </c>
      <c r="B325" s="9" t="s">
        <v>1193</v>
      </c>
      <c r="C325" s="43" t="s">
        <v>903</v>
      </c>
      <c r="D325" s="72">
        <v>80000</v>
      </c>
      <c r="E325" s="10" t="s">
        <v>1489</v>
      </c>
      <c r="F325" s="8" t="s">
        <v>5</v>
      </c>
      <c r="G325" s="11" t="s">
        <v>858</v>
      </c>
    </row>
    <row r="326" spans="1:7" s="2" customFormat="1" ht="18" customHeight="1" x14ac:dyDescent="0.2">
      <c r="A326" s="8" t="s">
        <v>1194</v>
      </c>
      <c r="B326" s="9" t="s">
        <v>1195</v>
      </c>
      <c r="C326" s="43" t="s">
        <v>879</v>
      </c>
      <c r="D326" s="72">
        <v>16000</v>
      </c>
      <c r="E326" s="10" t="s">
        <v>1489</v>
      </c>
      <c r="F326" s="8" t="s">
        <v>1196</v>
      </c>
      <c r="G326" s="11" t="s">
        <v>855</v>
      </c>
    </row>
    <row r="327" spans="1:7" s="2" customFormat="1" ht="18" customHeight="1" x14ac:dyDescent="0.25">
      <c r="A327" s="12" t="s">
        <v>707</v>
      </c>
      <c r="B327" s="13" t="s">
        <v>288</v>
      </c>
      <c r="C327" s="46" t="s">
        <v>861</v>
      </c>
      <c r="D327" s="20">
        <v>10000</v>
      </c>
      <c r="E327" s="14" t="s">
        <v>1488</v>
      </c>
      <c r="F327" s="12" t="s">
        <v>5</v>
      </c>
      <c r="G327" s="16" t="s">
        <v>855</v>
      </c>
    </row>
    <row r="328" spans="1:7" s="2" customFormat="1" ht="18" customHeight="1" x14ac:dyDescent="0.2">
      <c r="A328" s="8" t="s">
        <v>1200</v>
      </c>
      <c r="B328" s="9" t="s">
        <v>1201</v>
      </c>
      <c r="C328" s="43" t="s">
        <v>881</v>
      </c>
      <c r="D328" s="72">
        <v>181500</v>
      </c>
      <c r="E328" s="10" t="s">
        <v>1489</v>
      </c>
      <c r="F328" s="8" t="s">
        <v>1202</v>
      </c>
      <c r="G328" s="11" t="s">
        <v>858</v>
      </c>
    </row>
    <row r="329" spans="1:7" s="2" customFormat="1" ht="18" customHeight="1" x14ac:dyDescent="0.25">
      <c r="A329" s="12" t="s">
        <v>708</v>
      </c>
      <c r="B329" s="13" t="s">
        <v>289</v>
      </c>
      <c r="C329" s="46" t="s">
        <v>863</v>
      </c>
      <c r="D329" s="20">
        <v>10000</v>
      </c>
      <c r="E329" s="14" t="s">
        <v>1488</v>
      </c>
      <c r="F329" s="12" t="s">
        <v>290</v>
      </c>
      <c r="G329" s="16" t="s">
        <v>857</v>
      </c>
    </row>
    <row r="330" spans="1:7" s="2" customFormat="1" ht="18" customHeight="1" x14ac:dyDescent="0.25">
      <c r="A330" s="12" t="s">
        <v>709</v>
      </c>
      <c r="B330" s="13" t="s">
        <v>291</v>
      </c>
      <c r="C330" s="46" t="s">
        <v>863</v>
      </c>
      <c r="D330" s="20">
        <v>10000</v>
      </c>
      <c r="E330" s="14" t="s">
        <v>1488</v>
      </c>
      <c r="F330" s="12" t="s">
        <v>292</v>
      </c>
      <c r="G330" s="16" t="s">
        <v>858</v>
      </c>
    </row>
    <row r="331" spans="1:7" s="2" customFormat="1" ht="18" customHeight="1" x14ac:dyDescent="0.2">
      <c r="A331" s="8" t="s">
        <v>1203</v>
      </c>
      <c r="B331" s="9" t="s">
        <v>1204</v>
      </c>
      <c r="C331" s="43" t="s">
        <v>881</v>
      </c>
      <c r="D331" s="72">
        <v>25000</v>
      </c>
      <c r="E331" s="10" t="s">
        <v>1489</v>
      </c>
      <c r="F331" s="8" t="s">
        <v>1205</v>
      </c>
      <c r="G331" s="11" t="s">
        <v>857</v>
      </c>
    </row>
    <row r="332" spans="1:7" s="2" customFormat="1" ht="18" customHeight="1" x14ac:dyDescent="0.25">
      <c r="A332" s="12" t="s">
        <v>710</v>
      </c>
      <c r="B332" s="13" t="s">
        <v>293</v>
      </c>
      <c r="C332" s="46" t="s">
        <v>864</v>
      </c>
      <c r="D332" s="20">
        <v>150000</v>
      </c>
      <c r="E332" s="14" t="s">
        <v>1488</v>
      </c>
      <c r="F332" s="12" t="s">
        <v>5</v>
      </c>
      <c r="G332" s="16" t="s">
        <v>857</v>
      </c>
    </row>
    <row r="333" spans="1:7" s="2" customFormat="1" ht="18" customHeight="1" x14ac:dyDescent="0.2">
      <c r="A333" s="8" t="s">
        <v>710</v>
      </c>
      <c r="B333" s="9" t="s">
        <v>1206</v>
      </c>
      <c r="C333" s="43" t="s">
        <v>881</v>
      </c>
      <c r="D333" s="72">
        <v>160000</v>
      </c>
      <c r="E333" s="10" t="s">
        <v>1489</v>
      </c>
      <c r="F333" s="8" t="s">
        <v>5</v>
      </c>
      <c r="G333" s="11" t="s">
        <v>857</v>
      </c>
    </row>
    <row r="334" spans="1:7" s="2" customFormat="1" ht="18" customHeight="1" x14ac:dyDescent="0.25">
      <c r="A334" s="12" t="s">
        <v>711</v>
      </c>
      <c r="B334" s="13" t="s">
        <v>294</v>
      </c>
      <c r="C334" s="46" t="s">
        <v>861</v>
      </c>
      <c r="D334" s="20">
        <v>25000</v>
      </c>
      <c r="E334" s="14" t="s">
        <v>1488</v>
      </c>
      <c r="F334" s="12" t="s">
        <v>295</v>
      </c>
      <c r="G334" s="16" t="s">
        <v>858</v>
      </c>
    </row>
    <row r="335" spans="1:7" s="2" customFormat="1" ht="18" customHeight="1" x14ac:dyDescent="0.25">
      <c r="A335" s="12" t="s">
        <v>711</v>
      </c>
      <c r="B335" s="13" t="s">
        <v>296</v>
      </c>
      <c r="C335" s="46" t="s">
        <v>861</v>
      </c>
      <c r="D335" s="20">
        <v>75000</v>
      </c>
      <c r="E335" s="14" t="s">
        <v>1488</v>
      </c>
      <c r="F335" s="12" t="s">
        <v>297</v>
      </c>
      <c r="G335" s="16" t="s">
        <v>858</v>
      </c>
    </row>
    <row r="336" spans="1:7" s="2" customFormat="1" ht="18" customHeight="1" x14ac:dyDescent="0.25">
      <c r="A336" s="12" t="s">
        <v>711</v>
      </c>
      <c r="B336" s="13" t="s">
        <v>298</v>
      </c>
      <c r="C336" s="46" t="s">
        <v>864</v>
      </c>
      <c r="D336" s="20">
        <v>25000</v>
      </c>
      <c r="E336" s="14" t="s">
        <v>1488</v>
      </c>
      <c r="F336" s="12" t="s">
        <v>299</v>
      </c>
      <c r="G336" s="16" t="s">
        <v>858</v>
      </c>
    </row>
    <row r="337" spans="1:7" s="2" customFormat="1" ht="18" customHeight="1" x14ac:dyDescent="0.2">
      <c r="A337" s="8" t="s">
        <v>711</v>
      </c>
      <c r="B337" s="9" t="s">
        <v>1207</v>
      </c>
      <c r="C337" s="43" t="s">
        <v>881</v>
      </c>
      <c r="D337" s="72">
        <v>75000</v>
      </c>
      <c r="E337" s="10" t="s">
        <v>1489</v>
      </c>
      <c r="F337" s="8" t="s">
        <v>1208</v>
      </c>
      <c r="G337" s="11" t="s">
        <v>858</v>
      </c>
    </row>
    <row r="338" spans="1:7" s="2" customFormat="1" ht="18" customHeight="1" x14ac:dyDescent="0.2">
      <c r="A338" s="8" t="s">
        <v>711</v>
      </c>
      <c r="B338" s="9" t="s">
        <v>1209</v>
      </c>
      <c r="C338" s="43" t="s">
        <v>879</v>
      </c>
      <c r="D338" s="72">
        <v>25000</v>
      </c>
      <c r="E338" s="10" t="s">
        <v>1489</v>
      </c>
      <c r="F338" s="8" t="s">
        <v>299</v>
      </c>
      <c r="G338" s="11" t="s">
        <v>858</v>
      </c>
    </row>
    <row r="339" spans="1:7" x14ac:dyDescent="0.2">
      <c r="A339" s="8" t="s">
        <v>711</v>
      </c>
      <c r="B339" s="9" t="s">
        <v>1210</v>
      </c>
      <c r="C339" s="43" t="s">
        <v>903</v>
      </c>
      <c r="D339" s="72">
        <v>20000</v>
      </c>
      <c r="E339" s="10" t="s">
        <v>1489</v>
      </c>
      <c r="F339" s="8" t="s">
        <v>1211</v>
      </c>
      <c r="G339" s="11" t="s">
        <v>858</v>
      </c>
    </row>
    <row r="340" spans="1:7" ht="30" x14ac:dyDescent="0.2">
      <c r="A340" s="8" t="s">
        <v>1212</v>
      </c>
      <c r="B340" s="9" t="s">
        <v>1213</v>
      </c>
      <c r="C340" s="43" t="s">
        <v>879</v>
      </c>
      <c r="D340" s="72">
        <v>35000</v>
      </c>
      <c r="E340" s="10" t="s">
        <v>1489</v>
      </c>
      <c r="F340" s="8" t="s">
        <v>1214</v>
      </c>
      <c r="G340" s="11" t="s">
        <v>855</v>
      </c>
    </row>
    <row r="341" spans="1:7" ht="30" x14ac:dyDescent="0.25">
      <c r="A341" s="12" t="s">
        <v>712</v>
      </c>
      <c r="B341" s="13" t="s">
        <v>300</v>
      </c>
      <c r="C341" s="46" t="s">
        <v>863</v>
      </c>
      <c r="D341" s="20">
        <v>20000</v>
      </c>
      <c r="E341" s="14" t="s">
        <v>1488</v>
      </c>
      <c r="F341" s="12" t="s">
        <v>301</v>
      </c>
      <c r="G341" s="16" t="s">
        <v>857</v>
      </c>
    </row>
    <row r="342" spans="1:7" x14ac:dyDescent="0.25">
      <c r="A342" s="12" t="s">
        <v>713</v>
      </c>
      <c r="B342" s="13" t="s">
        <v>302</v>
      </c>
      <c r="C342" s="46" t="s">
        <v>864</v>
      </c>
      <c r="D342" s="20">
        <v>45000</v>
      </c>
      <c r="E342" s="14" t="s">
        <v>1488</v>
      </c>
      <c r="F342" s="12" t="s">
        <v>303</v>
      </c>
      <c r="G342" s="16" t="s">
        <v>857</v>
      </c>
    </row>
    <row r="343" spans="1:7" x14ac:dyDescent="0.25">
      <c r="A343" s="12" t="s">
        <v>714</v>
      </c>
      <c r="B343" s="13" t="s">
        <v>304</v>
      </c>
      <c r="C343" s="46" t="s">
        <v>864</v>
      </c>
      <c r="D343" s="20">
        <v>90000</v>
      </c>
      <c r="E343" s="14" t="s">
        <v>1488</v>
      </c>
      <c r="F343" s="12" t="s">
        <v>5</v>
      </c>
      <c r="G343" s="16" t="s">
        <v>857</v>
      </c>
    </row>
    <row r="344" spans="1:7" x14ac:dyDescent="0.2">
      <c r="A344" s="8" t="s">
        <v>714</v>
      </c>
      <c r="B344" s="9" t="s">
        <v>1215</v>
      </c>
      <c r="C344" s="43" t="s">
        <v>881</v>
      </c>
      <c r="D344" s="72">
        <v>90000</v>
      </c>
      <c r="E344" s="10" t="s">
        <v>1489</v>
      </c>
      <c r="F344" s="8" t="s">
        <v>5</v>
      </c>
      <c r="G344" s="11" t="s">
        <v>857</v>
      </c>
    </row>
    <row r="345" spans="1:7" x14ac:dyDescent="0.25">
      <c r="A345" s="12" t="s">
        <v>715</v>
      </c>
      <c r="B345" s="13" t="s">
        <v>305</v>
      </c>
      <c r="C345" s="46" t="s">
        <v>863</v>
      </c>
      <c r="D345" s="20">
        <v>35000</v>
      </c>
      <c r="E345" s="14" t="s">
        <v>1488</v>
      </c>
      <c r="F345" s="12" t="s">
        <v>5</v>
      </c>
      <c r="G345" s="16" t="s">
        <v>857</v>
      </c>
    </row>
    <row r="346" spans="1:7" x14ac:dyDescent="0.2">
      <c r="A346" s="8" t="s">
        <v>715</v>
      </c>
      <c r="B346" s="9" t="s">
        <v>1218</v>
      </c>
      <c r="C346" s="43" t="s">
        <v>879</v>
      </c>
      <c r="D346" s="72">
        <v>35000</v>
      </c>
      <c r="E346" s="10" t="s">
        <v>1489</v>
      </c>
      <c r="F346" s="8" t="s">
        <v>5</v>
      </c>
      <c r="G346" s="11" t="s">
        <v>857</v>
      </c>
    </row>
    <row r="347" spans="1:7" x14ac:dyDescent="0.2">
      <c r="A347" s="8" t="s">
        <v>1220</v>
      </c>
      <c r="B347" s="9" t="s">
        <v>1221</v>
      </c>
      <c r="C347" s="43" t="s">
        <v>881</v>
      </c>
      <c r="D347" s="72">
        <v>25000</v>
      </c>
      <c r="E347" s="10" t="s">
        <v>1489</v>
      </c>
      <c r="F347" s="8" t="s">
        <v>1222</v>
      </c>
      <c r="G347" s="11" t="s">
        <v>855</v>
      </c>
    </row>
    <row r="348" spans="1:7" x14ac:dyDescent="0.25">
      <c r="A348" s="12" t="s">
        <v>717</v>
      </c>
      <c r="B348" s="13" t="s">
        <v>308</v>
      </c>
      <c r="C348" s="46" t="s">
        <v>863</v>
      </c>
      <c r="D348" s="20">
        <v>40000</v>
      </c>
      <c r="E348" s="14" t="s">
        <v>1488</v>
      </c>
      <c r="F348" s="12" t="s">
        <v>309</v>
      </c>
      <c r="G348" s="16" t="s">
        <v>855</v>
      </c>
    </row>
    <row r="349" spans="1:7" x14ac:dyDescent="0.2">
      <c r="A349" s="8" t="s">
        <v>1225</v>
      </c>
      <c r="B349" s="9" t="s">
        <v>1226</v>
      </c>
      <c r="C349" s="43" t="s">
        <v>879</v>
      </c>
      <c r="D349" s="72">
        <v>10000</v>
      </c>
      <c r="E349" s="10" t="s">
        <v>1489</v>
      </c>
      <c r="F349" s="8" t="s">
        <v>1227</v>
      </c>
      <c r="G349" s="11" t="s">
        <v>857</v>
      </c>
    </row>
    <row r="350" spans="1:7" x14ac:dyDescent="0.2">
      <c r="A350" s="8" t="s">
        <v>1225</v>
      </c>
      <c r="B350" s="9" t="s">
        <v>1228</v>
      </c>
      <c r="C350" s="43" t="s">
        <v>903</v>
      </c>
      <c r="D350" s="72">
        <v>20000</v>
      </c>
      <c r="E350" s="10" t="s">
        <v>1489</v>
      </c>
      <c r="F350" s="8" t="s">
        <v>1229</v>
      </c>
      <c r="G350" s="11" t="s">
        <v>857</v>
      </c>
    </row>
    <row r="351" spans="1:7" ht="30" x14ac:dyDescent="0.25">
      <c r="A351" s="12" t="s">
        <v>728</v>
      </c>
      <c r="B351" s="13" t="s">
        <v>334</v>
      </c>
      <c r="C351" s="46" t="s">
        <v>861</v>
      </c>
      <c r="D351" s="20">
        <v>220000</v>
      </c>
      <c r="E351" s="14" t="s">
        <v>1488</v>
      </c>
      <c r="F351" s="12" t="s">
        <v>335</v>
      </c>
      <c r="G351" s="16" t="s">
        <v>857</v>
      </c>
    </row>
    <row r="352" spans="1:7" ht="30" x14ac:dyDescent="0.2">
      <c r="A352" s="8" t="s">
        <v>728</v>
      </c>
      <c r="B352" s="9" t="s">
        <v>1250</v>
      </c>
      <c r="C352" s="43" t="s">
        <v>881</v>
      </c>
      <c r="D352" s="72">
        <v>230000</v>
      </c>
      <c r="E352" s="10" t="s">
        <v>1489</v>
      </c>
      <c r="F352" s="8" t="s">
        <v>335</v>
      </c>
      <c r="G352" s="11" t="s">
        <v>857</v>
      </c>
    </row>
    <row r="353" spans="1:7" x14ac:dyDescent="0.25">
      <c r="A353" s="12" t="s">
        <v>719</v>
      </c>
      <c r="B353" s="13" t="s">
        <v>312</v>
      </c>
      <c r="C353" s="46" t="s">
        <v>862</v>
      </c>
      <c r="D353" s="20">
        <v>10000</v>
      </c>
      <c r="E353" s="14" t="s">
        <v>1488</v>
      </c>
      <c r="F353" s="12" t="s">
        <v>5</v>
      </c>
      <c r="G353" s="16" t="s">
        <v>857</v>
      </c>
    </row>
    <row r="354" spans="1:7" x14ac:dyDescent="0.2">
      <c r="A354" s="8" t="s">
        <v>719</v>
      </c>
      <c r="B354" s="9" t="s">
        <v>1232</v>
      </c>
      <c r="C354" s="43" t="s">
        <v>903</v>
      </c>
      <c r="D354" s="72">
        <v>10000</v>
      </c>
      <c r="E354" s="10" t="s">
        <v>1489</v>
      </c>
      <c r="F354" s="8" t="s">
        <v>5</v>
      </c>
      <c r="G354" s="11" t="s">
        <v>857</v>
      </c>
    </row>
    <row r="355" spans="1:7" ht="30" x14ac:dyDescent="0.25">
      <c r="A355" s="12" t="s">
        <v>720</v>
      </c>
      <c r="B355" s="13" t="s">
        <v>313</v>
      </c>
      <c r="C355" s="46" t="s">
        <v>861</v>
      </c>
      <c r="D355" s="20">
        <v>75000</v>
      </c>
      <c r="E355" s="14" t="s">
        <v>1488</v>
      </c>
      <c r="F355" s="12" t="s">
        <v>314</v>
      </c>
      <c r="G355" s="16" t="s">
        <v>856</v>
      </c>
    </row>
    <row r="356" spans="1:7" x14ac:dyDescent="0.25">
      <c r="A356" s="12" t="s">
        <v>720</v>
      </c>
      <c r="B356" s="13" t="s">
        <v>315</v>
      </c>
      <c r="C356" s="46" t="s">
        <v>861</v>
      </c>
      <c r="D356" s="20">
        <v>200000</v>
      </c>
      <c r="E356" s="14" t="s">
        <v>1488</v>
      </c>
      <c r="F356" s="12" t="s">
        <v>5</v>
      </c>
      <c r="G356" s="16" t="s">
        <v>856</v>
      </c>
    </row>
    <row r="357" spans="1:7" x14ac:dyDescent="0.25">
      <c r="A357" s="12" t="s">
        <v>720</v>
      </c>
      <c r="B357" s="13" t="s">
        <v>316</v>
      </c>
      <c r="C357" s="46" t="s">
        <v>863</v>
      </c>
      <c r="D357" s="20">
        <v>30000</v>
      </c>
      <c r="E357" s="14" t="s">
        <v>1488</v>
      </c>
      <c r="F357" s="12" t="s">
        <v>317</v>
      </c>
      <c r="G357" s="16" t="s">
        <v>858</v>
      </c>
    </row>
    <row r="358" spans="1:7" x14ac:dyDescent="0.2">
      <c r="A358" s="8" t="s">
        <v>720</v>
      </c>
      <c r="B358" s="9" t="s">
        <v>1233</v>
      </c>
      <c r="C358" s="43" t="s">
        <v>873</v>
      </c>
      <c r="D358" s="72">
        <v>200000</v>
      </c>
      <c r="E358" s="10" t="s">
        <v>1489</v>
      </c>
      <c r="F358" s="8" t="s">
        <v>5</v>
      </c>
      <c r="G358" s="11" t="s">
        <v>856</v>
      </c>
    </row>
    <row r="359" spans="1:7" x14ac:dyDescent="0.2">
      <c r="A359" s="8" t="s">
        <v>720</v>
      </c>
      <c r="B359" s="9" t="s">
        <v>1234</v>
      </c>
      <c r="C359" s="43" t="s">
        <v>873</v>
      </c>
      <c r="D359" s="72">
        <v>50000</v>
      </c>
      <c r="E359" s="10" t="s">
        <v>1489</v>
      </c>
      <c r="F359" s="8" t="s">
        <v>1235</v>
      </c>
      <c r="G359" s="11" t="s">
        <v>856</v>
      </c>
    </row>
    <row r="360" spans="1:7" x14ac:dyDescent="0.2">
      <c r="A360" s="8" t="s">
        <v>720</v>
      </c>
      <c r="B360" s="9" t="s">
        <v>1236</v>
      </c>
      <c r="C360" s="43" t="s">
        <v>873</v>
      </c>
      <c r="D360" s="72">
        <v>135000</v>
      </c>
      <c r="E360" s="10" t="s">
        <v>1489</v>
      </c>
      <c r="F360" s="8" t="s">
        <v>1237</v>
      </c>
      <c r="G360" s="11" t="s">
        <v>857</v>
      </c>
    </row>
    <row r="361" spans="1:7" x14ac:dyDescent="0.2">
      <c r="A361" s="8" t="s">
        <v>720</v>
      </c>
      <c r="B361" s="9" t="s">
        <v>1238</v>
      </c>
      <c r="C361" s="43" t="s">
        <v>879</v>
      </c>
      <c r="D361" s="72">
        <v>25000</v>
      </c>
      <c r="E361" s="10" t="s">
        <v>1489</v>
      </c>
      <c r="F361" s="8" t="s">
        <v>317</v>
      </c>
      <c r="G361" s="11" t="s">
        <v>858</v>
      </c>
    </row>
    <row r="362" spans="1:7" ht="30" x14ac:dyDescent="0.25">
      <c r="A362" s="12" t="s">
        <v>721</v>
      </c>
      <c r="B362" s="13" t="s">
        <v>318</v>
      </c>
      <c r="C362" s="46" t="s">
        <v>861</v>
      </c>
      <c r="D362" s="20">
        <v>30000</v>
      </c>
      <c r="E362" s="14" t="s">
        <v>1488</v>
      </c>
      <c r="F362" s="12" t="s">
        <v>319</v>
      </c>
      <c r="G362" s="16" t="s">
        <v>858</v>
      </c>
    </row>
    <row r="363" spans="1:7" ht="30" x14ac:dyDescent="0.2">
      <c r="A363" s="8" t="s">
        <v>721</v>
      </c>
      <c r="B363" s="9" t="s">
        <v>1239</v>
      </c>
      <c r="C363" s="43" t="s">
        <v>881</v>
      </c>
      <c r="D363" s="72">
        <v>75000</v>
      </c>
      <c r="E363" s="10" t="s">
        <v>1489</v>
      </c>
      <c r="F363" s="8" t="s">
        <v>1240</v>
      </c>
      <c r="G363" s="11" t="s">
        <v>858</v>
      </c>
    </row>
    <row r="364" spans="1:7" ht="30" x14ac:dyDescent="0.25">
      <c r="A364" s="12" t="s">
        <v>722</v>
      </c>
      <c r="B364" s="13" t="s">
        <v>320</v>
      </c>
      <c r="C364" s="46" t="s">
        <v>863</v>
      </c>
      <c r="D364" s="20">
        <v>180000</v>
      </c>
      <c r="E364" s="14" t="s">
        <v>1488</v>
      </c>
      <c r="F364" s="12" t="s">
        <v>321</v>
      </c>
      <c r="G364" s="16" t="s">
        <v>857</v>
      </c>
    </row>
    <row r="365" spans="1:7" x14ac:dyDescent="0.25">
      <c r="A365" s="12" t="s">
        <v>722</v>
      </c>
      <c r="B365" s="13" t="s">
        <v>322</v>
      </c>
      <c r="C365" s="46" t="s">
        <v>863</v>
      </c>
      <c r="D365" s="20">
        <v>14500</v>
      </c>
      <c r="E365" s="14" t="s">
        <v>1488</v>
      </c>
      <c r="F365" s="12" t="s">
        <v>323</v>
      </c>
      <c r="G365" s="16" t="s">
        <v>857</v>
      </c>
    </row>
    <row r="366" spans="1:7" x14ac:dyDescent="0.25">
      <c r="A366" s="12" t="s">
        <v>722</v>
      </c>
      <c r="B366" s="13" t="s">
        <v>324</v>
      </c>
      <c r="C366" s="46" t="s">
        <v>863</v>
      </c>
      <c r="D366" s="20">
        <v>75000</v>
      </c>
      <c r="E366" s="14" t="s">
        <v>1488</v>
      </c>
      <c r="F366" s="12" t="s">
        <v>325</v>
      </c>
      <c r="G366" s="16" t="s">
        <v>857</v>
      </c>
    </row>
    <row r="367" spans="1:7" ht="30" x14ac:dyDescent="0.2">
      <c r="A367" s="8" t="s">
        <v>722</v>
      </c>
      <c r="B367" s="9" t="s">
        <v>1241</v>
      </c>
      <c r="C367" s="43" t="s">
        <v>879</v>
      </c>
      <c r="D367" s="72">
        <v>90000</v>
      </c>
      <c r="E367" s="10" t="s">
        <v>1489</v>
      </c>
      <c r="F367" s="8" t="s">
        <v>321</v>
      </c>
      <c r="G367" s="11" t="s">
        <v>857</v>
      </c>
    </row>
    <row r="368" spans="1:7" x14ac:dyDescent="0.2">
      <c r="A368" s="8" t="s">
        <v>722</v>
      </c>
      <c r="B368" s="9" t="s">
        <v>1242</v>
      </c>
      <c r="C368" s="43" t="s">
        <v>903</v>
      </c>
      <c r="D368" s="72">
        <v>25000</v>
      </c>
      <c r="E368" s="10" t="s">
        <v>1489</v>
      </c>
      <c r="F368" s="8" t="s">
        <v>1243</v>
      </c>
      <c r="G368" s="11" t="s">
        <v>855</v>
      </c>
    </row>
    <row r="369" spans="1:7" ht="30" x14ac:dyDescent="0.25">
      <c r="A369" s="12" t="s">
        <v>723</v>
      </c>
      <c r="B369" s="13" t="s">
        <v>326</v>
      </c>
      <c r="C369" s="46" t="s">
        <v>862</v>
      </c>
      <c r="D369" s="20">
        <v>20000</v>
      </c>
      <c r="E369" s="14" t="s">
        <v>1488</v>
      </c>
      <c r="F369" s="12" t="s">
        <v>327</v>
      </c>
      <c r="G369" s="16" t="s">
        <v>857</v>
      </c>
    </row>
    <row r="370" spans="1:7" ht="30" x14ac:dyDescent="0.2">
      <c r="A370" s="8" t="s">
        <v>723</v>
      </c>
      <c r="B370" s="9" t="s">
        <v>1244</v>
      </c>
      <c r="C370" s="43" t="s">
        <v>873</v>
      </c>
      <c r="D370" s="72">
        <v>25000</v>
      </c>
      <c r="E370" s="10" t="s">
        <v>1489</v>
      </c>
      <c r="F370" s="8" t="s">
        <v>327</v>
      </c>
      <c r="G370" s="11" t="s">
        <v>857</v>
      </c>
    </row>
    <row r="371" spans="1:7" ht="30" x14ac:dyDescent="0.2">
      <c r="A371" s="8" t="s">
        <v>1245</v>
      </c>
      <c r="B371" s="9" t="s">
        <v>1246</v>
      </c>
      <c r="C371" s="43" t="s">
        <v>903</v>
      </c>
      <c r="D371" s="72">
        <v>125000</v>
      </c>
      <c r="E371" s="10" t="s">
        <v>1489</v>
      </c>
      <c r="F371" s="8" t="s">
        <v>1247</v>
      </c>
      <c r="G371" s="11" t="s">
        <v>855</v>
      </c>
    </row>
    <row r="372" spans="1:7" x14ac:dyDescent="0.25">
      <c r="A372" s="12" t="s">
        <v>724</v>
      </c>
      <c r="B372" s="13" t="s">
        <v>328</v>
      </c>
      <c r="C372" s="46" t="s">
        <v>863</v>
      </c>
      <c r="D372" s="20">
        <v>50000</v>
      </c>
      <c r="E372" s="14" t="s">
        <v>1488</v>
      </c>
      <c r="F372" s="12" t="s">
        <v>329</v>
      </c>
      <c r="G372" s="16" t="s">
        <v>856</v>
      </c>
    </row>
    <row r="373" spans="1:7" x14ac:dyDescent="0.25">
      <c r="A373" s="12" t="s">
        <v>725</v>
      </c>
      <c r="B373" s="13" t="s">
        <v>330</v>
      </c>
      <c r="C373" s="46" t="s">
        <v>863</v>
      </c>
      <c r="D373" s="20">
        <v>12650</v>
      </c>
      <c r="E373" s="14" t="s">
        <v>1488</v>
      </c>
      <c r="F373" s="12" t="s">
        <v>331</v>
      </c>
      <c r="G373" s="16" t="s">
        <v>858</v>
      </c>
    </row>
    <row r="374" spans="1:7" x14ac:dyDescent="0.25">
      <c r="A374" s="12" t="s">
        <v>726</v>
      </c>
      <c r="B374" s="13" t="s">
        <v>332</v>
      </c>
      <c r="C374" s="46" t="s">
        <v>864</v>
      </c>
      <c r="D374" s="20">
        <v>25000</v>
      </c>
      <c r="E374" s="14" t="s">
        <v>1488</v>
      </c>
      <c r="F374" s="12" t="s">
        <v>5</v>
      </c>
      <c r="G374" s="16" t="s">
        <v>858</v>
      </c>
    </row>
    <row r="375" spans="1:7" x14ac:dyDescent="0.2">
      <c r="A375" s="8" t="s">
        <v>726</v>
      </c>
      <c r="B375" s="9" t="s">
        <v>1248</v>
      </c>
      <c r="C375" s="43" t="s">
        <v>873</v>
      </c>
      <c r="D375" s="72">
        <v>25000</v>
      </c>
      <c r="E375" s="10" t="s">
        <v>1489</v>
      </c>
      <c r="F375" s="8" t="s">
        <v>5</v>
      </c>
      <c r="G375" s="11" t="s">
        <v>858</v>
      </c>
    </row>
    <row r="376" spans="1:7" x14ac:dyDescent="0.25">
      <c r="A376" s="12" t="s">
        <v>727</v>
      </c>
      <c r="B376" s="13" t="s">
        <v>333</v>
      </c>
      <c r="C376" s="46" t="s">
        <v>863</v>
      </c>
      <c r="D376" s="20">
        <v>25000</v>
      </c>
      <c r="E376" s="14" t="s">
        <v>1488</v>
      </c>
      <c r="F376" s="12" t="s">
        <v>5</v>
      </c>
      <c r="G376" s="16" t="s">
        <v>857</v>
      </c>
    </row>
    <row r="377" spans="1:7" x14ac:dyDescent="0.2">
      <c r="A377" s="8" t="s">
        <v>727</v>
      </c>
      <c r="B377" s="9" t="s">
        <v>1249</v>
      </c>
      <c r="C377" s="43" t="s">
        <v>879</v>
      </c>
      <c r="D377" s="72">
        <v>25000</v>
      </c>
      <c r="E377" s="10" t="s">
        <v>1489</v>
      </c>
      <c r="F377" s="8" t="s">
        <v>5</v>
      </c>
      <c r="G377" s="11" t="s">
        <v>857</v>
      </c>
    </row>
    <row r="378" spans="1:7" x14ac:dyDescent="0.25">
      <c r="A378" s="12" t="s">
        <v>729</v>
      </c>
      <c r="B378" s="13" t="s">
        <v>336</v>
      </c>
      <c r="C378" s="46" t="s">
        <v>861</v>
      </c>
      <c r="D378" s="20">
        <v>25000</v>
      </c>
      <c r="E378" s="14" t="s">
        <v>1488</v>
      </c>
      <c r="F378" s="12" t="s">
        <v>337</v>
      </c>
      <c r="G378" s="16" t="s">
        <v>855</v>
      </c>
    </row>
    <row r="379" spans="1:7" ht="30" x14ac:dyDescent="0.25">
      <c r="A379" s="12" t="s">
        <v>730</v>
      </c>
      <c r="B379" s="13" t="s">
        <v>338</v>
      </c>
      <c r="C379" s="46" t="s">
        <v>863</v>
      </c>
      <c r="D379" s="20">
        <v>50000</v>
      </c>
      <c r="E379" s="14" t="s">
        <v>1488</v>
      </c>
      <c r="F379" s="12" t="s">
        <v>339</v>
      </c>
      <c r="G379" s="16" t="s">
        <v>858</v>
      </c>
    </row>
    <row r="380" spans="1:7" ht="30" x14ac:dyDescent="0.2">
      <c r="A380" s="8" t="s">
        <v>730</v>
      </c>
      <c r="B380" s="9" t="s">
        <v>1251</v>
      </c>
      <c r="C380" s="43" t="s">
        <v>879</v>
      </c>
      <c r="D380" s="72">
        <v>25000</v>
      </c>
      <c r="E380" s="10" t="s">
        <v>1489</v>
      </c>
      <c r="F380" s="8" t="s">
        <v>339</v>
      </c>
      <c r="G380" s="11" t="s">
        <v>858</v>
      </c>
    </row>
    <row r="381" spans="1:7" x14ac:dyDescent="0.25">
      <c r="A381" s="12" t="s">
        <v>731</v>
      </c>
      <c r="B381" s="13" t="s">
        <v>340</v>
      </c>
      <c r="C381" s="46" t="s">
        <v>863</v>
      </c>
      <c r="D381" s="20">
        <v>35000</v>
      </c>
      <c r="E381" s="14" t="s">
        <v>1488</v>
      </c>
      <c r="F381" s="12" t="s">
        <v>5</v>
      </c>
      <c r="G381" s="16" t="s">
        <v>858</v>
      </c>
    </row>
    <row r="382" spans="1:7" x14ac:dyDescent="0.2">
      <c r="A382" s="8" t="s">
        <v>731</v>
      </c>
      <c r="B382" s="9" t="s">
        <v>1252</v>
      </c>
      <c r="C382" s="43" t="s">
        <v>879</v>
      </c>
      <c r="D382" s="72">
        <v>35000</v>
      </c>
      <c r="E382" s="10" t="s">
        <v>1489</v>
      </c>
      <c r="F382" s="8" t="s">
        <v>5</v>
      </c>
      <c r="G382" s="11" t="s">
        <v>858</v>
      </c>
    </row>
    <row r="383" spans="1:7" x14ac:dyDescent="0.2">
      <c r="A383" s="8" t="s">
        <v>1253</v>
      </c>
      <c r="B383" s="9" t="s">
        <v>1254</v>
      </c>
      <c r="C383" s="43" t="s">
        <v>1255</v>
      </c>
      <c r="D383" s="72">
        <v>125000</v>
      </c>
      <c r="E383" s="10" t="s">
        <v>1489</v>
      </c>
      <c r="F383" s="8" t="s">
        <v>1256</v>
      </c>
      <c r="G383" s="11" t="s">
        <v>856</v>
      </c>
    </row>
    <row r="384" spans="1:7" x14ac:dyDescent="0.25">
      <c r="A384" s="12" t="s">
        <v>732</v>
      </c>
      <c r="B384" s="13" t="s">
        <v>341</v>
      </c>
      <c r="C384" s="46" t="s">
        <v>863</v>
      </c>
      <c r="D384" s="20">
        <v>50000</v>
      </c>
      <c r="E384" s="14" t="s">
        <v>1488</v>
      </c>
      <c r="F384" s="12" t="s">
        <v>342</v>
      </c>
      <c r="G384" s="16" t="s">
        <v>856</v>
      </c>
    </row>
    <row r="385" spans="1:7" x14ac:dyDescent="0.2">
      <c r="A385" s="8" t="s">
        <v>732</v>
      </c>
      <c r="B385" s="9" t="s">
        <v>1257</v>
      </c>
      <c r="C385" s="43" t="s">
        <v>879</v>
      </c>
      <c r="D385" s="72">
        <v>40000</v>
      </c>
      <c r="E385" s="10" t="s">
        <v>1489</v>
      </c>
      <c r="F385" s="8" t="s">
        <v>342</v>
      </c>
      <c r="G385" s="11" t="s">
        <v>856</v>
      </c>
    </row>
    <row r="386" spans="1:7" x14ac:dyDescent="0.25">
      <c r="A386" s="12" t="s">
        <v>733</v>
      </c>
      <c r="B386" s="13" t="s">
        <v>343</v>
      </c>
      <c r="C386" s="46" t="s">
        <v>862</v>
      </c>
      <c r="D386" s="20">
        <v>110000</v>
      </c>
      <c r="E386" s="14" t="s">
        <v>1488</v>
      </c>
      <c r="F386" s="12" t="s">
        <v>5</v>
      </c>
      <c r="G386" s="16" t="s">
        <v>857</v>
      </c>
    </row>
    <row r="387" spans="1:7" x14ac:dyDescent="0.2">
      <c r="A387" s="8" t="s">
        <v>733</v>
      </c>
      <c r="B387" s="9" t="s">
        <v>1258</v>
      </c>
      <c r="C387" s="43" t="s">
        <v>873</v>
      </c>
      <c r="D387" s="72">
        <v>110000</v>
      </c>
      <c r="E387" s="10" t="s">
        <v>1489</v>
      </c>
      <c r="F387" s="8" t="s">
        <v>5</v>
      </c>
      <c r="G387" s="11" t="s">
        <v>857</v>
      </c>
    </row>
    <row r="388" spans="1:7" x14ac:dyDescent="0.25">
      <c r="A388" s="12" t="s">
        <v>735</v>
      </c>
      <c r="B388" s="13" t="s">
        <v>345</v>
      </c>
      <c r="C388" s="46" t="s">
        <v>864</v>
      </c>
      <c r="D388" s="20">
        <v>18000</v>
      </c>
      <c r="E388" s="14" t="s">
        <v>1488</v>
      </c>
      <c r="F388" s="12" t="s">
        <v>5</v>
      </c>
      <c r="G388" s="16" t="s">
        <v>857</v>
      </c>
    </row>
    <row r="389" spans="1:7" x14ac:dyDescent="0.2">
      <c r="A389" s="8" t="s">
        <v>735</v>
      </c>
      <c r="B389" s="9" t="s">
        <v>1260</v>
      </c>
      <c r="C389" s="43" t="s">
        <v>881</v>
      </c>
      <c r="D389" s="72">
        <v>20000</v>
      </c>
      <c r="E389" s="10" t="s">
        <v>1489</v>
      </c>
      <c r="F389" s="8" t="s">
        <v>5</v>
      </c>
      <c r="G389" s="11" t="s">
        <v>857</v>
      </c>
    </row>
    <row r="390" spans="1:7" x14ac:dyDescent="0.2">
      <c r="A390" s="8" t="s">
        <v>1261</v>
      </c>
      <c r="B390" s="9" t="s">
        <v>1262</v>
      </c>
      <c r="C390" s="43" t="s">
        <v>879</v>
      </c>
      <c r="D390" s="72">
        <v>50000</v>
      </c>
      <c r="E390" s="10" t="s">
        <v>1489</v>
      </c>
      <c r="F390" s="8" t="s">
        <v>5</v>
      </c>
      <c r="G390" s="11" t="s">
        <v>855</v>
      </c>
    </row>
    <row r="391" spans="1:7" x14ac:dyDescent="0.25">
      <c r="A391" s="12" t="s">
        <v>736</v>
      </c>
      <c r="B391" s="13" t="s">
        <v>346</v>
      </c>
      <c r="C391" s="46" t="s">
        <v>861</v>
      </c>
      <c r="D391" s="20">
        <v>15000</v>
      </c>
      <c r="E391" s="14" t="s">
        <v>1488</v>
      </c>
      <c r="F391" s="12" t="s">
        <v>347</v>
      </c>
      <c r="G391" s="16" t="s">
        <v>857</v>
      </c>
    </row>
    <row r="392" spans="1:7" x14ac:dyDescent="0.2">
      <c r="A392" s="8" t="s">
        <v>736</v>
      </c>
      <c r="B392" s="9" t="s">
        <v>1263</v>
      </c>
      <c r="C392" s="43" t="s">
        <v>879</v>
      </c>
      <c r="D392" s="72">
        <v>10000</v>
      </c>
      <c r="E392" s="10" t="s">
        <v>1489</v>
      </c>
      <c r="F392" s="8" t="s">
        <v>347</v>
      </c>
      <c r="G392" s="11" t="s">
        <v>857</v>
      </c>
    </row>
    <row r="393" spans="1:7" x14ac:dyDescent="0.25">
      <c r="A393" s="12" t="s">
        <v>737</v>
      </c>
      <c r="B393" s="13" t="s">
        <v>348</v>
      </c>
      <c r="C393" s="46" t="s">
        <v>863</v>
      </c>
      <c r="D393" s="20">
        <v>100000</v>
      </c>
      <c r="E393" s="14" t="s">
        <v>1488</v>
      </c>
      <c r="F393" s="12" t="s">
        <v>349</v>
      </c>
      <c r="G393" s="16" t="s">
        <v>857</v>
      </c>
    </row>
    <row r="394" spans="1:7" x14ac:dyDescent="0.2">
      <c r="A394" s="8" t="s">
        <v>737</v>
      </c>
      <c r="B394" s="9" t="s">
        <v>1264</v>
      </c>
      <c r="C394" s="43" t="s">
        <v>879</v>
      </c>
      <c r="D394" s="72">
        <v>100000</v>
      </c>
      <c r="E394" s="10" t="s">
        <v>1489</v>
      </c>
      <c r="F394" s="8" t="s">
        <v>5</v>
      </c>
      <c r="G394" s="11" t="s">
        <v>857</v>
      </c>
    </row>
    <row r="395" spans="1:7" x14ac:dyDescent="0.25">
      <c r="A395" s="12" t="s">
        <v>738</v>
      </c>
      <c r="B395" s="13" t="s">
        <v>350</v>
      </c>
      <c r="C395" s="46" t="s">
        <v>862</v>
      </c>
      <c r="D395" s="20">
        <v>10000</v>
      </c>
      <c r="E395" s="14" t="s">
        <v>1488</v>
      </c>
      <c r="F395" s="12" t="s">
        <v>351</v>
      </c>
      <c r="G395" s="16" t="s">
        <v>857</v>
      </c>
    </row>
    <row r="396" spans="1:7" x14ac:dyDescent="0.2">
      <c r="A396" s="8" t="s">
        <v>738</v>
      </c>
      <c r="B396" s="9" t="s">
        <v>1265</v>
      </c>
      <c r="C396" s="43" t="s">
        <v>903</v>
      </c>
      <c r="D396" s="72">
        <v>10000</v>
      </c>
      <c r="E396" s="10" t="s">
        <v>1489</v>
      </c>
      <c r="F396" s="8" t="s">
        <v>351</v>
      </c>
      <c r="G396" s="11" t="s">
        <v>857</v>
      </c>
    </row>
    <row r="397" spans="1:7" ht="30" x14ac:dyDescent="0.25">
      <c r="A397" s="12" t="s">
        <v>739</v>
      </c>
      <c r="B397" s="13" t="s">
        <v>352</v>
      </c>
      <c r="C397" s="46" t="s">
        <v>862</v>
      </c>
      <c r="D397" s="20">
        <v>200000</v>
      </c>
      <c r="E397" s="14" t="s">
        <v>1488</v>
      </c>
      <c r="F397" s="12" t="s">
        <v>353</v>
      </c>
      <c r="G397" s="16" t="s">
        <v>857</v>
      </c>
    </row>
    <row r="398" spans="1:7" ht="30" x14ac:dyDescent="0.2">
      <c r="A398" s="8" t="s">
        <v>739</v>
      </c>
      <c r="B398" s="9" t="s">
        <v>1266</v>
      </c>
      <c r="C398" s="43" t="s">
        <v>879</v>
      </c>
      <c r="D398" s="72">
        <v>100000</v>
      </c>
      <c r="E398" s="10" t="s">
        <v>1489</v>
      </c>
      <c r="F398" s="8" t="s">
        <v>353</v>
      </c>
      <c r="G398" s="11" t="s">
        <v>857</v>
      </c>
    </row>
    <row r="399" spans="1:7" ht="30" x14ac:dyDescent="0.25">
      <c r="A399" s="12" t="s">
        <v>740</v>
      </c>
      <c r="B399" s="13" t="s">
        <v>354</v>
      </c>
      <c r="C399" s="46" t="s">
        <v>861</v>
      </c>
      <c r="D399" s="20">
        <v>75000</v>
      </c>
      <c r="E399" s="14" t="s">
        <v>1488</v>
      </c>
      <c r="F399" s="12" t="s">
        <v>355</v>
      </c>
      <c r="G399" s="16" t="s">
        <v>857</v>
      </c>
    </row>
    <row r="400" spans="1:7" x14ac:dyDescent="0.25">
      <c r="A400" s="12" t="s">
        <v>741</v>
      </c>
      <c r="B400" s="13" t="s">
        <v>356</v>
      </c>
      <c r="C400" s="46" t="s">
        <v>864</v>
      </c>
      <c r="D400" s="20">
        <v>75000</v>
      </c>
      <c r="E400" s="14" t="s">
        <v>1488</v>
      </c>
      <c r="F400" s="12" t="s">
        <v>5</v>
      </c>
      <c r="G400" s="16" t="s">
        <v>857</v>
      </c>
    </row>
    <row r="401" spans="1:7" x14ac:dyDescent="0.2">
      <c r="A401" s="8" t="s">
        <v>741</v>
      </c>
      <c r="B401" s="9" t="s">
        <v>1267</v>
      </c>
      <c r="C401" s="43" t="s">
        <v>881</v>
      </c>
      <c r="D401" s="72">
        <v>75000</v>
      </c>
      <c r="E401" s="10" t="s">
        <v>1489</v>
      </c>
      <c r="F401" s="8" t="s">
        <v>5</v>
      </c>
      <c r="G401" s="11" t="s">
        <v>857</v>
      </c>
    </row>
    <row r="402" spans="1:7" x14ac:dyDescent="0.25">
      <c r="A402" s="12" t="s">
        <v>742</v>
      </c>
      <c r="B402" s="13" t="s">
        <v>357</v>
      </c>
      <c r="C402" s="46" t="s">
        <v>864</v>
      </c>
      <c r="D402" s="20">
        <v>180000</v>
      </c>
      <c r="E402" s="14" t="s">
        <v>1488</v>
      </c>
      <c r="F402" s="12" t="s">
        <v>5</v>
      </c>
      <c r="G402" s="16" t="s">
        <v>857</v>
      </c>
    </row>
    <row r="403" spans="1:7" ht="30" x14ac:dyDescent="0.25">
      <c r="A403" s="12" t="s">
        <v>742</v>
      </c>
      <c r="B403" s="13" t="s">
        <v>358</v>
      </c>
      <c r="C403" s="46" t="s">
        <v>864</v>
      </c>
      <c r="D403" s="20">
        <v>300000</v>
      </c>
      <c r="E403" s="14" t="s">
        <v>1488</v>
      </c>
      <c r="F403" s="12" t="s">
        <v>359</v>
      </c>
      <c r="G403" s="16" t="s">
        <v>857</v>
      </c>
    </row>
    <row r="404" spans="1:7" x14ac:dyDescent="0.2">
      <c r="A404" s="8" t="s">
        <v>742</v>
      </c>
      <c r="B404" s="9" t="s">
        <v>1268</v>
      </c>
      <c r="C404" s="43" t="s">
        <v>881</v>
      </c>
      <c r="D404" s="72">
        <v>180000</v>
      </c>
      <c r="E404" s="10" t="s">
        <v>1489</v>
      </c>
      <c r="F404" s="8" t="s">
        <v>5</v>
      </c>
      <c r="G404" s="11" t="s">
        <v>857</v>
      </c>
    </row>
    <row r="405" spans="1:7" x14ac:dyDescent="0.25">
      <c r="A405" s="12" t="s">
        <v>743</v>
      </c>
      <c r="B405" s="13" t="s">
        <v>360</v>
      </c>
      <c r="C405" s="46" t="s">
        <v>861</v>
      </c>
      <c r="D405" s="20">
        <v>120000</v>
      </c>
      <c r="E405" s="14" t="s">
        <v>1488</v>
      </c>
      <c r="F405" s="12" t="s">
        <v>5</v>
      </c>
      <c r="G405" s="16" t="s">
        <v>857</v>
      </c>
    </row>
    <row r="406" spans="1:7" x14ac:dyDescent="0.2">
      <c r="A406" s="8" t="s">
        <v>743</v>
      </c>
      <c r="B406" s="9" t="s">
        <v>1269</v>
      </c>
      <c r="C406" s="43" t="s">
        <v>873</v>
      </c>
      <c r="D406" s="72">
        <v>120000</v>
      </c>
      <c r="E406" s="10" t="s">
        <v>1489</v>
      </c>
      <c r="F406" s="8" t="s">
        <v>5</v>
      </c>
      <c r="G406" s="11" t="s">
        <v>857</v>
      </c>
    </row>
    <row r="407" spans="1:7" x14ac:dyDescent="0.25">
      <c r="A407" s="12" t="s">
        <v>744</v>
      </c>
      <c r="B407" s="13" t="s">
        <v>361</v>
      </c>
      <c r="C407" s="46" t="s">
        <v>861</v>
      </c>
      <c r="D407" s="20">
        <v>390000</v>
      </c>
      <c r="E407" s="14" t="s">
        <v>1488</v>
      </c>
      <c r="F407" s="12" t="s">
        <v>5</v>
      </c>
      <c r="G407" s="16" t="s">
        <v>857</v>
      </c>
    </row>
    <row r="408" spans="1:7" x14ac:dyDescent="0.2">
      <c r="A408" s="8" t="s">
        <v>744</v>
      </c>
      <c r="B408" s="9" t="s">
        <v>1271</v>
      </c>
      <c r="C408" s="43" t="s">
        <v>881</v>
      </c>
      <c r="D408" s="72">
        <v>390000</v>
      </c>
      <c r="E408" s="10" t="s">
        <v>1489</v>
      </c>
      <c r="F408" s="8" t="s">
        <v>5</v>
      </c>
      <c r="G408" s="11" t="s">
        <v>857</v>
      </c>
    </row>
    <row r="409" spans="1:7" x14ac:dyDescent="0.25">
      <c r="A409" s="12" t="s">
        <v>745</v>
      </c>
      <c r="B409" s="13" t="s">
        <v>362</v>
      </c>
      <c r="C409" s="46" t="s">
        <v>863</v>
      </c>
      <c r="D409" s="20">
        <v>10000</v>
      </c>
      <c r="E409" s="14" t="s">
        <v>1488</v>
      </c>
      <c r="F409" s="12" t="s">
        <v>5</v>
      </c>
      <c r="G409" s="16" t="s">
        <v>857</v>
      </c>
    </row>
    <row r="410" spans="1:7" x14ac:dyDescent="0.2">
      <c r="A410" s="8" t="s">
        <v>1272</v>
      </c>
      <c r="B410" s="9" t="s">
        <v>1273</v>
      </c>
      <c r="C410" s="43" t="s">
        <v>873</v>
      </c>
      <c r="D410" s="72">
        <v>75000</v>
      </c>
      <c r="E410" s="10" t="s">
        <v>1489</v>
      </c>
      <c r="F410" s="8" t="s">
        <v>5</v>
      </c>
      <c r="G410" s="11" t="s">
        <v>857</v>
      </c>
    </row>
    <row r="411" spans="1:7" x14ac:dyDescent="0.25">
      <c r="A411" s="12" t="s">
        <v>746</v>
      </c>
      <c r="B411" s="13" t="s">
        <v>363</v>
      </c>
      <c r="C411" s="46" t="s">
        <v>862</v>
      </c>
      <c r="D411" s="20">
        <v>50000</v>
      </c>
      <c r="E411" s="14" t="s">
        <v>1488</v>
      </c>
      <c r="F411" s="12" t="s">
        <v>5</v>
      </c>
      <c r="G411" s="16" t="s">
        <v>857</v>
      </c>
    </row>
    <row r="412" spans="1:7" x14ac:dyDescent="0.2">
      <c r="A412" s="8" t="s">
        <v>746</v>
      </c>
      <c r="B412" s="9" t="s">
        <v>1274</v>
      </c>
      <c r="C412" s="43" t="s">
        <v>873</v>
      </c>
      <c r="D412" s="72">
        <v>50000</v>
      </c>
      <c r="E412" s="10" t="s">
        <v>1489</v>
      </c>
      <c r="F412" s="8" t="s">
        <v>5</v>
      </c>
      <c r="G412" s="11" t="s">
        <v>857</v>
      </c>
    </row>
    <row r="413" spans="1:7" x14ac:dyDescent="0.25">
      <c r="A413" s="12" t="s">
        <v>747</v>
      </c>
      <c r="B413" s="13" t="s">
        <v>364</v>
      </c>
      <c r="C413" s="46" t="s">
        <v>863</v>
      </c>
      <c r="D413" s="20">
        <v>20000</v>
      </c>
      <c r="E413" s="14" t="s">
        <v>1488</v>
      </c>
      <c r="F413" s="12" t="s">
        <v>5</v>
      </c>
      <c r="G413" s="16" t="s">
        <v>857</v>
      </c>
    </row>
    <row r="414" spans="1:7" x14ac:dyDescent="0.2">
      <c r="A414" s="8" t="s">
        <v>747</v>
      </c>
      <c r="B414" s="9" t="s">
        <v>1275</v>
      </c>
      <c r="C414" s="43" t="s">
        <v>879</v>
      </c>
      <c r="D414" s="72">
        <v>20000</v>
      </c>
      <c r="E414" s="10" t="s">
        <v>1489</v>
      </c>
      <c r="F414" s="8" t="s">
        <v>5</v>
      </c>
      <c r="G414" s="11" t="s">
        <v>857</v>
      </c>
    </row>
    <row r="415" spans="1:7" x14ac:dyDescent="0.25">
      <c r="A415" s="12" t="s">
        <v>748</v>
      </c>
      <c r="B415" s="13" t="s">
        <v>365</v>
      </c>
      <c r="C415" s="46" t="s">
        <v>862</v>
      </c>
      <c r="D415" s="20">
        <v>40000</v>
      </c>
      <c r="E415" s="14" t="s">
        <v>1488</v>
      </c>
      <c r="F415" s="12" t="s">
        <v>5</v>
      </c>
      <c r="G415" s="16" t="s">
        <v>857</v>
      </c>
    </row>
    <row r="416" spans="1:7" x14ac:dyDescent="0.2">
      <c r="A416" s="8" t="s">
        <v>748</v>
      </c>
      <c r="B416" s="9" t="s">
        <v>1276</v>
      </c>
      <c r="C416" s="43" t="s">
        <v>903</v>
      </c>
      <c r="D416" s="72">
        <v>35000</v>
      </c>
      <c r="E416" s="10" t="s">
        <v>1489</v>
      </c>
      <c r="F416" s="8" t="s">
        <v>5</v>
      </c>
      <c r="G416" s="11" t="s">
        <v>857</v>
      </c>
    </row>
    <row r="417" spans="1:7" ht="45" x14ac:dyDescent="0.2">
      <c r="A417" s="8" t="s">
        <v>1277</v>
      </c>
      <c r="B417" s="9" t="s">
        <v>1278</v>
      </c>
      <c r="C417" s="43" t="s">
        <v>881</v>
      </c>
      <c r="D417" s="72">
        <v>25000</v>
      </c>
      <c r="E417" s="10" t="s">
        <v>1489</v>
      </c>
      <c r="F417" s="8" t="s">
        <v>1279</v>
      </c>
      <c r="G417" s="11" t="s">
        <v>858</v>
      </c>
    </row>
    <row r="418" spans="1:7" x14ac:dyDescent="0.2">
      <c r="A418" s="8" t="s">
        <v>1280</v>
      </c>
      <c r="B418" s="9" t="s">
        <v>1281</v>
      </c>
      <c r="C418" s="43" t="s">
        <v>881</v>
      </c>
      <c r="D418" s="72">
        <v>100000</v>
      </c>
      <c r="E418" s="10" t="s">
        <v>1489</v>
      </c>
      <c r="F418" s="8" t="s">
        <v>1282</v>
      </c>
      <c r="G418" s="11" t="s">
        <v>855</v>
      </c>
    </row>
    <row r="419" spans="1:7" x14ac:dyDescent="0.25">
      <c r="A419" s="12" t="s">
        <v>749</v>
      </c>
      <c r="B419" s="13" t="s">
        <v>366</v>
      </c>
      <c r="C419" s="46" t="s">
        <v>862</v>
      </c>
      <c r="D419" s="20">
        <v>20000</v>
      </c>
      <c r="E419" s="14" t="s">
        <v>1488</v>
      </c>
      <c r="F419" s="12" t="s">
        <v>367</v>
      </c>
      <c r="G419" s="16" t="s">
        <v>857</v>
      </c>
    </row>
    <row r="420" spans="1:7" ht="30" x14ac:dyDescent="0.2">
      <c r="A420" s="8" t="s">
        <v>749</v>
      </c>
      <c r="B420" s="9" t="s">
        <v>1283</v>
      </c>
      <c r="C420" s="43" t="s">
        <v>879</v>
      </c>
      <c r="D420" s="72">
        <v>40000</v>
      </c>
      <c r="E420" s="10" t="s">
        <v>1489</v>
      </c>
      <c r="F420" s="8" t="s">
        <v>1284</v>
      </c>
      <c r="G420" s="11" t="s">
        <v>857</v>
      </c>
    </row>
    <row r="421" spans="1:7" ht="30" x14ac:dyDescent="0.25">
      <c r="A421" s="12" t="s">
        <v>750</v>
      </c>
      <c r="B421" s="13" t="s">
        <v>368</v>
      </c>
      <c r="C421" s="46" t="s">
        <v>862</v>
      </c>
      <c r="D421" s="20">
        <v>47250</v>
      </c>
      <c r="E421" s="14" t="s">
        <v>1488</v>
      </c>
      <c r="F421" s="12" t="s">
        <v>369</v>
      </c>
      <c r="G421" s="16" t="s">
        <v>857</v>
      </c>
    </row>
    <row r="422" spans="1:7" ht="30" x14ac:dyDescent="0.2">
      <c r="A422" s="8" t="s">
        <v>750</v>
      </c>
      <c r="B422" s="9" t="s">
        <v>1285</v>
      </c>
      <c r="C422" s="43" t="s">
        <v>903</v>
      </c>
      <c r="D422" s="72">
        <v>48500</v>
      </c>
      <c r="E422" s="10" t="s">
        <v>1489</v>
      </c>
      <c r="F422" s="8" t="s">
        <v>1286</v>
      </c>
      <c r="G422" s="11" t="s">
        <v>857</v>
      </c>
    </row>
    <row r="423" spans="1:7" x14ac:dyDescent="0.25">
      <c r="A423" s="12" t="s">
        <v>751</v>
      </c>
      <c r="B423" s="13" t="s">
        <v>370</v>
      </c>
      <c r="C423" s="46" t="s">
        <v>863</v>
      </c>
      <c r="D423" s="20">
        <v>50000</v>
      </c>
      <c r="E423" s="14" t="s">
        <v>1488</v>
      </c>
      <c r="F423" s="12" t="s">
        <v>5</v>
      </c>
      <c r="G423" s="16" t="s">
        <v>858</v>
      </c>
    </row>
    <row r="424" spans="1:7" x14ac:dyDescent="0.2">
      <c r="A424" s="8" t="s">
        <v>751</v>
      </c>
      <c r="B424" s="9" t="s">
        <v>1287</v>
      </c>
      <c r="C424" s="43" t="s">
        <v>879</v>
      </c>
      <c r="D424" s="72">
        <v>50000</v>
      </c>
      <c r="E424" s="10" t="s">
        <v>1489</v>
      </c>
      <c r="F424" s="8" t="s">
        <v>5</v>
      </c>
      <c r="G424" s="11" t="s">
        <v>858</v>
      </c>
    </row>
    <row r="425" spans="1:7" x14ac:dyDescent="0.25">
      <c r="A425" s="12" t="s">
        <v>752</v>
      </c>
      <c r="B425" s="13" t="s">
        <v>371</v>
      </c>
      <c r="C425" s="46" t="s">
        <v>863</v>
      </c>
      <c r="D425" s="20">
        <v>20000</v>
      </c>
      <c r="E425" s="14" t="s">
        <v>1488</v>
      </c>
      <c r="F425" s="12" t="s">
        <v>5</v>
      </c>
      <c r="G425" s="16" t="s">
        <v>857</v>
      </c>
    </row>
    <row r="426" spans="1:7" x14ac:dyDescent="0.25">
      <c r="A426" s="12" t="s">
        <v>753</v>
      </c>
      <c r="B426" s="13" t="s">
        <v>372</v>
      </c>
      <c r="C426" s="46" t="s">
        <v>862</v>
      </c>
      <c r="D426" s="20">
        <v>1000000</v>
      </c>
      <c r="E426" s="14" t="s">
        <v>1488</v>
      </c>
      <c r="F426" s="12" t="s">
        <v>373</v>
      </c>
      <c r="G426" s="16" t="s">
        <v>858</v>
      </c>
    </row>
    <row r="427" spans="1:7" x14ac:dyDescent="0.2">
      <c r="A427" s="8" t="s">
        <v>753</v>
      </c>
      <c r="B427" s="9" t="s">
        <v>1288</v>
      </c>
      <c r="C427" s="43" t="s">
        <v>873</v>
      </c>
      <c r="D427" s="72">
        <v>10000</v>
      </c>
      <c r="E427" s="10" t="s">
        <v>1489</v>
      </c>
      <c r="F427" s="8" t="s">
        <v>1289</v>
      </c>
      <c r="G427" s="11" t="s">
        <v>858</v>
      </c>
    </row>
    <row r="428" spans="1:7" x14ac:dyDescent="0.25">
      <c r="A428" s="12" t="s">
        <v>754</v>
      </c>
      <c r="B428" s="13" t="s">
        <v>374</v>
      </c>
      <c r="C428" s="46" t="s">
        <v>861</v>
      </c>
      <c r="D428" s="20">
        <v>60000</v>
      </c>
      <c r="E428" s="14" t="s">
        <v>1488</v>
      </c>
      <c r="F428" s="12" t="s">
        <v>5</v>
      </c>
      <c r="G428" s="16" t="s">
        <v>858</v>
      </c>
    </row>
    <row r="429" spans="1:7" x14ac:dyDescent="0.2">
      <c r="A429" s="8" t="s">
        <v>754</v>
      </c>
      <c r="B429" s="9" t="s">
        <v>1290</v>
      </c>
      <c r="C429" s="43" t="s">
        <v>873</v>
      </c>
      <c r="D429" s="72">
        <v>60000</v>
      </c>
      <c r="E429" s="10" t="s">
        <v>1489</v>
      </c>
      <c r="F429" s="8" t="s">
        <v>5</v>
      </c>
      <c r="G429" s="11" t="s">
        <v>858</v>
      </c>
    </row>
    <row r="430" spans="1:7" ht="60" x14ac:dyDescent="0.25">
      <c r="A430" s="12" t="s">
        <v>755</v>
      </c>
      <c r="B430" s="13" t="s">
        <v>375</v>
      </c>
      <c r="C430" s="46" t="s">
        <v>862</v>
      </c>
      <c r="D430" s="20">
        <v>190000</v>
      </c>
      <c r="E430" s="14" t="s">
        <v>1488</v>
      </c>
      <c r="F430" s="12" t="s">
        <v>376</v>
      </c>
      <c r="G430" s="16" t="s">
        <v>858</v>
      </c>
    </row>
    <row r="431" spans="1:7" x14ac:dyDescent="0.2">
      <c r="A431" s="8" t="s">
        <v>755</v>
      </c>
      <c r="B431" s="9" t="s">
        <v>1291</v>
      </c>
      <c r="C431" s="43" t="s">
        <v>873</v>
      </c>
      <c r="D431" s="72">
        <v>50000</v>
      </c>
      <c r="E431" s="10" t="s">
        <v>1489</v>
      </c>
      <c r="F431" s="8" t="s">
        <v>1292</v>
      </c>
      <c r="G431" s="11" t="s">
        <v>858</v>
      </c>
    </row>
    <row r="432" spans="1:7" ht="30" x14ac:dyDescent="0.2">
      <c r="A432" s="8" t="s">
        <v>755</v>
      </c>
      <c r="B432" s="9" t="s">
        <v>1293</v>
      </c>
      <c r="C432" s="43" t="s">
        <v>903</v>
      </c>
      <c r="D432" s="72">
        <v>190000</v>
      </c>
      <c r="E432" s="10" t="s">
        <v>1489</v>
      </c>
      <c r="F432" s="8" t="s">
        <v>1294</v>
      </c>
      <c r="G432" s="11" t="s">
        <v>858</v>
      </c>
    </row>
    <row r="433" spans="1:7" ht="30" x14ac:dyDescent="0.25">
      <c r="A433" s="12" t="s">
        <v>756</v>
      </c>
      <c r="B433" s="13" t="s">
        <v>377</v>
      </c>
      <c r="C433" s="46" t="s">
        <v>863</v>
      </c>
      <c r="D433" s="20">
        <v>150000</v>
      </c>
      <c r="E433" s="14" t="s">
        <v>1488</v>
      </c>
      <c r="F433" s="12" t="s">
        <v>378</v>
      </c>
      <c r="G433" s="16" t="s">
        <v>858</v>
      </c>
    </row>
    <row r="434" spans="1:7" ht="30" x14ac:dyDescent="0.25">
      <c r="A434" s="12" t="s">
        <v>757</v>
      </c>
      <c r="B434" s="13" t="s">
        <v>379</v>
      </c>
      <c r="C434" s="46" t="s">
        <v>861</v>
      </c>
      <c r="D434" s="20">
        <v>120000</v>
      </c>
      <c r="E434" s="14" t="s">
        <v>1488</v>
      </c>
      <c r="F434" s="12" t="s">
        <v>380</v>
      </c>
      <c r="G434" s="16" t="s">
        <v>858</v>
      </c>
    </row>
    <row r="435" spans="1:7" ht="30" x14ac:dyDescent="0.2">
      <c r="A435" s="8" t="s">
        <v>757</v>
      </c>
      <c r="B435" s="9" t="s">
        <v>1295</v>
      </c>
      <c r="C435" s="43" t="s">
        <v>873</v>
      </c>
      <c r="D435" s="72">
        <v>120000</v>
      </c>
      <c r="E435" s="10" t="s">
        <v>1489</v>
      </c>
      <c r="F435" s="8" t="s">
        <v>380</v>
      </c>
      <c r="G435" s="11" t="s">
        <v>858</v>
      </c>
    </row>
    <row r="436" spans="1:7" ht="45" x14ac:dyDescent="0.25">
      <c r="A436" s="12" t="s">
        <v>758</v>
      </c>
      <c r="B436" s="13" t="s">
        <v>381</v>
      </c>
      <c r="C436" s="46" t="s">
        <v>864</v>
      </c>
      <c r="D436" s="20">
        <v>150000</v>
      </c>
      <c r="E436" s="14" t="s">
        <v>1488</v>
      </c>
      <c r="F436" s="12" t="s">
        <v>382</v>
      </c>
      <c r="G436" s="16" t="s">
        <v>856</v>
      </c>
    </row>
    <row r="437" spans="1:7" x14ac:dyDescent="0.2">
      <c r="A437" s="8" t="s">
        <v>758</v>
      </c>
      <c r="B437" s="9" t="s">
        <v>1296</v>
      </c>
      <c r="C437" s="43" t="s">
        <v>879</v>
      </c>
      <c r="D437" s="72">
        <v>125000</v>
      </c>
      <c r="E437" s="10" t="s">
        <v>1489</v>
      </c>
      <c r="F437" s="8" t="s">
        <v>1297</v>
      </c>
      <c r="G437" s="11" t="s">
        <v>856</v>
      </c>
    </row>
    <row r="438" spans="1:7" x14ac:dyDescent="0.25">
      <c r="A438" s="12" t="s">
        <v>759</v>
      </c>
      <c r="B438" s="13" t="s">
        <v>383</v>
      </c>
      <c r="C438" s="46" t="s">
        <v>863</v>
      </c>
      <c r="D438" s="20">
        <v>75000</v>
      </c>
      <c r="E438" s="14" t="s">
        <v>1488</v>
      </c>
      <c r="F438" s="12" t="s">
        <v>384</v>
      </c>
      <c r="G438" s="16" t="s">
        <v>855</v>
      </c>
    </row>
    <row r="439" spans="1:7" ht="30" x14ac:dyDescent="0.2">
      <c r="A439" s="8" t="s">
        <v>759</v>
      </c>
      <c r="B439" s="9" t="s">
        <v>1298</v>
      </c>
      <c r="C439" s="43" t="s">
        <v>873</v>
      </c>
      <c r="D439" s="72">
        <v>25000</v>
      </c>
      <c r="E439" s="10" t="s">
        <v>1489</v>
      </c>
      <c r="F439" s="8" t="s">
        <v>1299</v>
      </c>
      <c r="G439" s="11" t="s">
        <v>855</v>
      </c>
    </row>
    <row r="440" spans="1:7" x14ac:dyDescent="0.2">
      <c r="A440" s="8" t="s">
        <v>759</v>
      </c>
      <c r="B440" s="9" t="s">
        <v>1300</v>
      </c>
      <c r="C440" s="43" t="s">
        <v>879</v>
      </c>
      <c r="D440" s="72">
        <v>75000</v>
      </c>
      <c r="E440" s="10" t="s">
        <v>1489</v>
      </c>
      <c r="F440" s="8" t="s">
        <v>384</v>
      </c>
      <c r="G440" s="11" t="s">
        <v>855</v>
      </c>
    </row>
    <row r="441" spans="1:7" ht="30" x14ac:dyDescent="0.25">
      <c r="A441" s="12" t="s">
        <v>761</v>
      </c>
      <c r="B441" s="13" t="s">
        <v>388</v>
      </c>
      <c r="C441" s="46" t="s">
        <v>863</v>
      </c>
      <c r="D441" s="20">
        <v>25000</v>
      </c>
      <c r="E441" s="14" t="s">
        <v>1488</v>
      </c>
      <c r="F441" s="12" t="s">
        <v>389</v>
      </c>
      <c r="G441" s="16" t="s">
        <v>855</v>
      </c>
    </row>
    <row r="442" spans="1:7" ht="30" x14ac:dyDescent="0.2">
      <c r="A442" s="8" t="s">
        <v>761</v>
      </c>
      <c r="B442" s="9" t="s">
        <v>1302</v>
      </c>
      <c r="C442" s="43" t="s">
        <v>879</v>
      </c>
      <c r="D442" s="72">
        <v>20000</v>
      </c>
      <c r="E442" s="10" t="s">
        <v>1489</v>
      </c>
      <c r="F442" s="8" t="s">
        <v>389</v>
      </c>
      <c r="G442" s="11" t="s">
        <v>855</v>
      </c>
    </row>
    <row r="443" spans="1:7" ht="30" x14ac:dyDescent="0.2">
      <c r="A443" s="8" t="s">
        <v>1303</v>
      </c>
      <c r="B443" s="9" t="s">
        <v>1304</v>
      </c>
      <c r="C443" s="43" t="s">
        <v>873</v>
      </c>
      <c r="D443" s="72">
        <v>40000</v>
      </c>
      <c r="E443" s="10" t="s">
        <v>1489</v>
      </c>
      <c r="F443" s="8" t="s">
        <v>1305</v>
      </c>
      <c r="G443" s="11" t="s">
        <v>857</v>
      </c>
    </row>
    <row r="444" spans="1:7" ht="30" x14ac:dyDescent="0.25">
      <c r="A444" s="12" t="s">
        <v>762</v>
      </c>
      <c r="B444" s="13" t="s">
        <v>390</v>
      </c>
      <c r="C444" s="46" t="s">
        <v>863</v>
      </c>
      <c r="D444" s="20">
        <v>75000</v>
      </c>
      <c r="E444" s="14" t="s">
        <v>1488</v>
      </c>
      <c r="F444" s="12" t="s">
        <v>5</v>
      </c>
      <c r="G444" s="16" t="s">
        <v>855</v>
      </c>
    </row>
    <row r="445" spans="1:7" ht="30" x14ac:dyDescent="0.2">
      <c r="A445" s="8" t="s">
        <v>762</v>
      </c>
      <c r="B445" s="9" t="s">
        <v>1306</v>
      </c>
      <c r="C445" s="43" t="s">
        <v>879</v>
      </c>
      <c r="D445" s="72">
        <v>75000</v>
      </c>
      <c r="E445" s="10" t="s">
        <v>1489</v>
      </c>
      <c r="F445" s="8" t="s">
        <v>5</v>
      </c>
      <c r="G445" s="11" t="s">
        <v>855</v>
      </c>
    </row>
    <row r="446" spans="1:7" x14ac:dyDescent="0.25">
      <c r="A446" s="12" t="s">
        <v>763</v>
      </c>
      <c r="B446" s="13" t="s">
        <v>391</v>
      </c>
      <c r="C446" s="46" t="s">
        <v>862</v>
      </c>
      <c r="D446" s="20">
        <v>375000</v>
      </c>
      <c r="E446" s="14" t="s">
        <v>1488</v>
      </c>
      <c r="F446" s="12" t="s">
        <v>5</v>
      </c>
      <c r="G446" s="16" t="s">
        <v>858</v>
      </c>
    </row>
    <row r="447" spans="1:7" x14ac:dyDescent="0.25">
      <c r="A447" s="12" t="s">
        <v>763</v>
      </c>
      <c r="B447" s="13" t="s">
        <v>392</v>
      </c>
      <c r="C447" s="46" t="s">
        <v>863</v>
      </c>
      <c r="D447" s="20">
        <v>50000</v>
      </c>
      <c r="E447" s="14" t="s">
        <v>1488</v>
      </c>
      <c r="F447" s="12" t="s">
        <v>393</v>
      </c>
      <c r="G447" s="16" t="s">
        <v>855</v>
      </c>
    </row>
    <row r="448" spans="1:7" x14ac:dyDescent="0.2">
      <c r="A448" s="8" t="s">
        <v>763</v>
      </c>
      <c r="B448" s="9" t="s">
        <v>1307</v>
      </c>
      <c r="C448" s="43" t="s">
        <v>903</v>
      </c>
      <c r="D448" s="72">
        <v>375000</v>
      </c>
      <c r="E448" s="10" t="s">
        <v>1489</v>
      </c>
      <c r="F448" s="8" t="s">
        <v>5</v>
      </c>
      <c r="G448" s="11" t="s">
        <v>858</v>
      </c>
    </row>
    <row r="449" spans="1:7" ht="30" x14ac:dyDescent="0.25">
      <c r="A449" s="12" t="s">
        <v>764</v>
      </c>
      <c r="B449" s="13" t="s">
        <v>394</v>
      </c>
      <c r="C449" s="46" t="s">
        <v>864</v>
      </c>
      <c r="D449" s="20">
        <v>50000</v>
      </c>
      <c r="E449" s="14" t="s">
        <v>1488</v>
      </c>
      <c r="F449" s="12" t="s">
        <v>395</v>
      </c>
      <c r="G449" s="16" t="s">
        <v>856</v>
      </c>
    </row>
    <row r="450" spans="1:7" x14ac:dyDescent="0.25">
      <c r="A450" s="12" t="s">
        <v>765</v>
      </c>
      <c r="B450" s="13" t="s">
        <v>396</v>
      </c>
      <c r="C450" s="46" t="s">
        <v>862</v>
      </c>
      <c r="D450" s="20">
        <v>25000</v>
      </c>
      <c r="E450" s="14" t="s">
        <v>1488</v>
      </c>
      <c r="F450" s="12" t="s">
        <v>397</v>
      </c>
      <c r="G450" s="16" t="s">
        <v>856</v>
      </c>
    </row>
    <row r="451" spans="1:7" x14ac:dyDescent="0.2">
      <c r="A451" s="8" t="s">
        <v>1308</v>
      </c>
      <c r="B451" s="9" t="s">
        <v>1309</v>
      </c>
      <c r="C451" s="43" t="s">
        <v>903</v>
      </c>
      <c r="D451" s="72">
        <v>20000</v>
      </c>
      <c r="E451" s="10" t="s">
        <v>1489</v>
      </c>
      <c r="F451" s="8" t="s">
        <v>5</v>
      </c>
      <c r="G451" s="11" t="s">
        <v>857</v>
      </c>
    </row>
    <row r="452" spans="1:7" x14ac:dyDescent="0.2">
      <c r="A452" s="8" t="s">
        <v>1310</v>
      </c>
      <c r="B452" s="9" t="s">
        <v>1311</v>
      </c>
      <c r="C452" s="43" t="s">
        <v>879</v>
      </c>
      <c r="D452" s="72">
        <v>65000</v>
      </c>
      <c r="E452" s="10" t="s">
        <v>1489</v>
      </c>
      <c r="F452" s="8" t="s">
        <v>5</v>
      </c>
      <c r="G452" s="11" t="s">
        <v>857</v>
      </c>
    </row>
    <row r="453" spans="1:7" x14ac:dyDescent="0.25">
      <c r="A453" s="12" t="s">
        <v>766</v>
      </c>
      <c r="B453" s="13" t="s">
        <v>398</v>
      </c>
      <c r="C453" s="46" t="s">
        <v>862</v>
      </c>
      <c r="D453" s="20">
        <v>20000</v>
      </c>
      <c r="E453" s="14" t="s">
        <v>1488</v>
      </c>
      <c r="F453" s="12" t="s">
        <v>5</v>
      </c>
      <c r="G453" s="16" t="s">
        <v>857</v>
      </c>
    </row>
    <row r="454" spans="1:7" x14ac:dyDescent="0.2">
      <c r="A454" s="8" t="s">
        <v>766</v>
      </c>
      <c r="B454" s="9" t="s">
        <v>1312</v>
      </c>
      <c r="C454" s="43" t="s">
        <v>879</v>
      </c>
      <c r="D454" s="72">
        <v>25000</v>
      </c>
      <c r="E454" s="10" t="s">
        <v>1489</v>
      </c>
      <c r="F454" s="8" t="s">
        <v>5</v>
      </c>
      <c r="G454" s="11" t="s">
        <v>857</v>
      </c>
    </row>
    <row r="455" spans="1:7" x14ac:dyDescent="0.2">
      <c r="A455" s="8" t="s">
        <v>766</v>
      </c>
      <c r="B455" s="9" t="s">
        <v>1313</v>
      </c>
      <c r="C455" s="43" t="s">
        <v>903</v>
      </c>
      <c r="D455" s="72">
        <v>20000</v>
      </c>
      <c r="E455" s="10" t="s">
        <v>1489</v>
      </c>
      <c r="F455" s="8" t="s">
        <v>5</v>
      </c>
      <c r="G455" s="11" t="s">
        <v>857</v>
      </c>
    </row>
    <row r="456" spans="1:7" x14ac:dyDescent="0.25">
      <c r="A456" s="12" t="s">
        <v>767</v>
      </c>
      <c r="B456" s="13" t="s">
        <v>399</v>
      </c>
      <c r="C456" s="46" t="s">
        <v>864</v>
      </c>
      <c r="D456" s="20">
        <v>50000</v>
      </c>
      <c r="E456" s="14" t="s">
        <v>1488</v>
      </c>
      <c r="F456" s="12" t="s">
        <v>400</v>
      </c>
      <c r="G456" s="16" t="s">
        <v>857</v>
      </c>
    </row>
    <row r="457" spans="1:7" x14ac:dyDescent="0.2">
      <c r="A457" s="8" t="s">
        <v>767</v>
      </c>
      <c r="B457" s="9" t="s">
        <v>1314</v>
      </c>
      <c r="C457" s="43" t="s">
        <v>881</v>
      </c>
      <c r="D457" s="72">
        <v>50000</v>
      </c>
      <c r="E457" s="10" t="s">
        <v>1489</v>
      </c>
      <c r="F457" s="8" t="s">
        <v>400</v>
      </c>
      <c r="G457" s="11" t="s">
        <v>857</v>
      </c>
    </row>
    <row r="458" spans="1:7" x14ac:dyDescent="0.25">
      <c r="A458" s="12" t="s">
        <v>768</v>
      </c>
      <c r="B458" s="13" t="s">
        <v>401</v>
      </c>
      <c r="C458" s="46" t="s">
        <v>863</v>
      </c>
      <c r="D458" s="20">
        <v>12310</v>
      </c>
      <c r="E458" s="14" t="s">
        <v>1488</v>
      </c>
      <c r="F458" s="12" t="s">
        <v>5</v>
      </c>
      <c r="G458" s="16" t="s">
        <v>857</v>
      </c>
    </row>
    <row r="459" spans="1:7" x14ac:dyDescent="0.2">
      <c r="A459" s="8" t="s">
        <v>768</v>
      </c>
      <c r="B459" s="9" t="s">
        <v>1315</v>
      </c>
      <c r="C459" s="43" t="s">
        <v>879</v>
      </c>
      <c r="D459" s="72">
        <v>20000</v>
      </c>
      <c r="E459" s="10" t="s">
        <v>1489</v>
      </c>
      <c r="F459" s="8" t="s">
        <v>5</v>
      </c>
      <c r="G459" s="11" t="s">
        <v>857</v>
      </c>
    </row>
    <row r="460" spans="1:7" x14ac:dyDescent="0.25">
      <c r="A460" s="12" t="s">
        <v>769</v>
      </c>
      <c r="B460" s="13" t="s">
        <v>402</v>
      </c>
      <c r="C460" s="46" t="s">
        <v>864</v>
      </c>
      <c r="D460" s="20">
        <v>20000</v>
      </c>
      <c r="E460" s="14" t="s">
        <v>1488</v>
      </c>
      <c r="F460" s="12" t="s">
        <v>5</v>
      </c>
      <c r="G460" s="16" t="s">
        <v>857</v>
      </c>
    </row>
    <row r="461" spans="1:7" x14ac:dyDescent="0.2">
      <c r="A461" s="8" t="s">
        <v>769</v>
      </c>
      <c r="B461" s="9" t="s">
        <v>1316</v>
      </c>
      <c r="C461" s="43" t="s">
        <v>881</v>
      </c>
      <c r="D461" s="72">
        <v>15000</v>
      </c>
      <c r="E461" s="10" t="s">
        <v>1489</v>
      </c>
      <c r="F461" s="8" t="s">
        <v>5</v>
      </c>
      <c r="G461" s="11" t="s">
        <v>857</v>
      </c>
    </row>
    <row r="462" spans="1:7" ht="30" x14ac:dyDescent="0.25">
      <c r="A462" s="12" t="s">
        <v>770</v>
      </c>
      <c r="B462" s="13" t="s">
        <v>403</v>
      </c>
      <c r="C462" s="46" t="s">
        <v>862</v>
      </c>
      <c r="D462" s="20">
        <v>25000</v>
      </c>
      <c r="E462" s="14" t="s">
        <v>1488</v>
      </c>
      <c r="F462" s="12" t="s">
        <v>404</v>
      </c>
      <c r="G462" s="16" t="s">
        <v>857</v>
      </c>
    </row>
    <row r="463" spans="1:7" x14ac:dyDescent="0.2">
      <c r="A463" s="8" t="s">
        <v>770</v>
      </c>
      <c r="B463" s="9" t="s">
        <v>1317</v>
      </c>
      <c r="C463" s="43" t="s">
        <v>903</v>
      </c>
      <c r="D463" s="72">
        <v>25000</v>
      </c>
      <c r="E463" s="10" t="s">
        <v>1489</v>
      </c>
      <c r="F463" s="8" t="s">
        <v>5</v>
      </c>
      <c r="G463" s="11" t="s">
        <v>857</v>
      </c>
    </row>
    <row r="464" spans="1:7" x14ac:dyDescent="0.25">
      <c r="A464" s="12" t="s">
        <v>771</v>
      </c>
      <c r="B464" s="13" t="s">
        <v>405</v>
      </c>
      <c r="C464" s="46" t="s">
        <v>864</v>
      </c>
      <c r="D464" s="20">
        <v>50000</v>
      </c>
      <c r="E464" s="14" t="s">
        <v>1488</v>
      </c>
      <c r="F464" s="12" t="s">
        <v>406</v>
      </c>
      <c r="G464" s="16" t="s">
        <v>855</v>
      </c>
    </row>
    <row r="465" spans="1:7" ht="30" x14ac:dyDescent="0.25">
      <c r="A465" s="12" t="s">
        <v>772</v>
      </c>
      <c r="B465" s="13" t="s">
        <v>407</v>
      </c>
      <c r="C465" s="46" t="s">
        <v>863</v>
      </c>
      <c r="D465" s="20">
        <v>10000</v>
      </c>
      <c r="E465" s="14" t="s">
        <v>1488</v>
      </c>
      <c r="F465" s="12" t="s">
        <v>408</v>
      </c>
      <c r="G465" s="16" t="s">
        <v>857</v>
      </c>
    </row>
    <row r="466" spans="1:7" ht="30" x14ac:dyDescent="0.2">
      <c r="A466" s="8" t="s">
        <v>772</v>
      </c>
      <c r="B466" s="9" t="s">
        <v>1318</v>
      </c>
      <c r="C466" s="43" t="s">
        <v>879</v>
      </c>
      <c r="D466" s="72">
        <v>15000</v>
      </c>
      <c r="E466" s="10" t="s">
        <v>1489</v>
      </c>
      <c r="F466" s="8" t="s">
        <v>1319</v>
      </c>
      <c r="G466" s="11" t="s">
        <v>857</v>
      </c>
    </row>
    <row r="467" spans="1:7" x14ac:dyDescent="0.2">
      <c r="A467" s="8" t="s">
        <v>1320</v>
      </c>
      <c r="B467" s="9" t="s">
        <v>1321</v>
      </c>
      <c r="C467" s="43" t="s">
        <v>873</v>
      </c>
      <c r="D467" s="72">
        <v>100000</v>
      </c>
      <c r="E467" s="10" t="s">
        <v>1489</v>
      </c>
      <c r="F467" s="8" t="s">
        <v>1322</v>
      </c>
      <c r="G467" s="11" t="s">
        <v>856</v>
      </c>
    </row>
    <row r="468" spans="1:7" x14ac:dyDescent="0.25">
      <c r="A468" s="12" t="s">
        <v>773</v>
      </c>
      <c r="B468" s="13" t="s">
        <v>409</v>
      </c>
      <c r="C468" s="46" t="s">
        <v>863</v>
      </c>
      <c r="D468" s="20">
        <v>30000</v>
      </c>
      <c r="E468" s="14" t="s">
        <v>1488</v>
      </c>
      <c r="F468" s="12" t="s">
        <v>5</v>
      </c>
      <c r="G468" s="16" t="s">
        <v>857</v>
      </c>
    </row>
    <row r="469" spans="1:7" x14ac:dyDescent="0.25">
      <c r="A469" s="12" t="s">
        <v>774</v>
      </c>
      <c r="B469" s="13" t="s">
        <v>410</v>
      </c>
      <c r="C469" s="46" t="s">
        <v>864</v>
      </c>
      <c r="D469" s="20">
        <v>20000</v>
      </c>
      <c r="E469" s="14" t="s">
        <v>1488</v>
      </c>
      <c r="F469" s="12" t="s">
        <v>411</v>
      </c>
      <c r="G469" s="16" t="s">
        <v>857</v>
      </c>
    </row>
    <row r="470" spans="1:7" ht="30" x14ac:dyDescent="0.25">
      <c r="A470" s="12" t="s">
        <v>775</v>
      </c>
      <c r="B470" s="13" t="s">
        <v>412</v>
      </c>
      <c r="C470" s="46" t="s">
        <v>863</v>
      </c>
      <c r="D470" s="20">
        <v>25000</v>
      </c>
      <c r="E470" s="14" t="s">
        <v>1488</v>
      </c>
      <c r="F470" s="12" t="s">
        <v>5</v>
      </c>
      <c r="G470" s="16" t="s">
        <v>857</v>
      </c>
    </row>
    <row r="471" spans="1:7" ht="30" x14ac:dyDescent="0.2">
      <c r="A471" s="8" t="s">
        <v>775</v>
      </c>
      <c r="B471" s="9" t="s">
        <v>1323</v>
      </c>
      <c r="C471" s="43" t="s">
        <v>879</v>
      </c>
      <c r="D471" s="72">
        <v>25000</v>
      </c>
      <c r="E471" s="10" t="s">
        <v>1489</v>
      </c>
      <c r="F471" s="8" t="s">
        <v>5</v>
      </c>
      <c r="G471" s="11" t="s">
        <v>857</v>
      </c>
    </row>
    <row r="472" spans="1:7" ht="30" x14ac:dyDescent="0.25">
      <c r="A472" s="12" t="s">
        <v>776</v>
      </c>
      <c r="B472" s="13" t="s">
        <v>413</v>
      </c>
      <c r="C472" s="46" t="s">
        <v>863</v>
      </c>
      <c r="D472" s="20">
        <v>60000</v>
      </c>
      <c r="E472" s="14" t="s">
        <v>1488</v>
      </c>
      <c r="F472" s="12" t="s">
        <v>414</v>
      </c>
      <c r="G472" s="16" t="s">
        <v>858</v>
      </c>
    </row>
    <row r="473" spans="1:7" x14ac:dyDescent="0.2">
      <c r="A473" s="8" t="s">
        <v>1324</v>
      </c>
      <c r="B473" s="9" t="s">
        <v>1325</v>
      </c>
      <c r="C473" s="43" t="s">
        <v>873</v>
      </c>
      <c r="D473" s="72">
        <v>15000</v>
      </c>
      <c r="E473" s="10" t="s">
        <v>1489</v>
      </c>
      <c r="F473" s="8" t="s">
        <v>1326</v>
      </c>
      <c r="G473" s="11" t="s">
        <v>857</v>
      </c>
    </row>
    <row r="474" spans="1:7" x14ac:dyDescent="0.2">
      <c r="A474" s="8" t="s">
        <v>1327</v>
      </c>
      <c r="B474" s="9" t="s">
        <v>1328</v>
      </c>
      <c r="C474" s="43" t="s">
        <v>873</v>
      </c>
      <c r="D474" s="72">
        <v>70000</v>
      </c>
      <c r="E474" s="10" t="s">
        <v>1489</v>
      </c>
      <c r="F474" s="8" t="s">
        <v>5</v>
      </c>
      <c r="G474" s="11" t="s">
        <v>857</v>
      </c>
    </row>
    <row r="475" spans="1:7" ht="45" x14ac:dyDescent="0.2">
      <c r="A475" s="8" t="s">
        <v>1329</v>
      </c>
      <c r="B475" s="9" t="s">
        <v>1330</v>
      </c>
      <c r="C475" s="43" t="s">
        <v>879</v>
      </c>
      <c r="D475" s="72">
        <v>75000</v>
      </c>
      <c r="E475" s="10" t="s">
        <v>1489</v>
      </c>
      <c r="F475" s="8" t="s">
        <v>1331</v>
      </c>
      <c r="G475" s="11" t="s">
        <v>855</v>
      </c>
    </row>
    <row r="476" spans="1:7" x14ac:dyDescent="0.25">
      <c r="A476" s="12" t="s">
        <v>777</v>
      </c>
      <c r="B476" s="13" t="s">
        <v>415</v>
      </c>
      <c r="C476" s="46" t="s">
        <v>863</v>
      </c>
      <c r="D476" s="20">
        <v>40000</v>
      </c>
      <c r="E476" s="14" t="s">
        <v>1488</v>
      </c>
      <c r="F476" s="12" t="s">
        <v>416</v>
      </c>
      <c r="G476" s="16" t="s">
        <v>858</v>
      </c>
    </row>
    <row r="477" spans="1:7" x14ac:dyDescent="0.2">
      <c r="A477" s="8" t="s">
        <v>777</v>
      </c>
      <c r="B477" s="9" t="s">
        <v>1332</v>
      </c>
      <c r="C477" s="43" t="s">
        <v>879</v>
      </c>
      <c r="D477" s="72">
        <v>40000</v>
      </c>
      <c r="E477" s="10" t="s">
        <v>1489</v>
      </c>
      <c r="F477" s="8" t="s">
        <v>416</v>
      </c>
      <c r="G477" s="11" t="s">
        <v>858</v>
      </c>
    </row>
    <row r="478" spans="1:7" x14ac:dyDescent="0.25">
      <c r="A478" s="12" t="s">
        <v>778</v>
      </c>
      <c r="B478" s="13" t="s">
        <v>417</v>
      </c>
      <c r="C478" s="46" t="s">
        <v>862</v>
      </c>
      <c r="D478" s="20">
        <v>25000</v>
      </c>
      <c r="E478" s="14" t="s">
        <v>1488</v>
      </c>
      <c r="F478" s="12" t="s">
        <v>418</v>
      </c>
      <c r="G478" s="16" t="s">
        <v>856</v>
      </c>
    </row>
    <row r="479" spans="1:7" x14ac:dyDescent="0.25">
      <c r="A479" s="12" t="s">
        <v>778</v>
      </c>
      <c r="B479" s="13" t="s">
        <v>419</v>
      </c>
      <c r="C479" s="46" t="s">
        <v>862</v>
      </c>
      <c r="D479" s="20">
        <v>25000</v>
      </c>
      <c r="E479" s="14" t="s">
        <v>1488</v>
      </c>
      <c r="F479" s="12" t="s">
        <v>420</v>
      </c>
      <c r="G479" s="16" t="s">
        <v>856</v>
      </c>
    </row>
    <row r="480" spans="1:7" x14ac:dyDescent="0.2">
      <c r="A480" s="8" t="s">
        <v>778</v>
      </c>
      <c r="B480" s="9" t="s">
        <v>1333</v>
      </c>
      <c r="C480" s="43" t="s">
        <v>903</v>
      </c>
      <c r="D480" s="72">
        <v>20000</v>
      </c>
      <c r="E480" s="10" t="s">
        <v>1489</v>
      </c>
      <c r="F480" s="8" t="s">
        <v>1334</v>
      </c>
      <c r="G480" s="11" t="s">
        <v>855</v>
      </c>
    </row>
    <row r="481" spans="1:7" x14ac:dyDescent="0.2">
      <c r="A481" s="8" t="s">
        <v>778</v>
      </c>
      <c r="B481" s="9" t="s">
        <v>1335</v>
      </c>
      <c r="C481" s="43" t="s">
        <v>903</v>
      </c>
      <c r="D481" s="72">
        <v>25000</v>
      </c>
      <c r="E481" s="10" t="s">
        <v>1489</v>
      </c>
      <c r="F481" s="8" t="s">
        <v>1336</v>
      </c>
      <c r="G481" s="11" t="s">
        <v>856</v>
      </c>
    </row>
    <row r="482" spans="1:7" x14ac:dyDescent="0.2">
      <c r="A482" s="8" t="s">
        <v>1337</v>
      </c>
      <c r="B482" s="9" t="s">
        <v>1338</v>
      </c>
      <c r="C482" s="43" t="s">
        <v>879</v>
      </c>
      <c r="D482" s="72">
        <v>50000</v>
      </c>
      <c r="E482" s="10" t="s">
        <v>1489</v>
      </c>
      <c r="F482" s="8" t="s">
        <v>116</v>
      </c>
      <c r="G482" s="11" t="s">
        <v>855</v>
      </c>
    </row>
    <row r="483" spans="1:7" ht="30" x14ac:dyDescent="0.25">
      <c r="A483" s="12" t="s">
        <v>779</v>
      </c>
      <c r="B483" s="13" t="s">
        <v>421</v>
      </c>
      <c r="C483" s="46" t="s">
        <v>862</v>
      </c>
      <c r="D483" s="20">
        <v>400000</v>
      </c>
      <c r="E483" s="14" t="s">
        <v>1488</v>
      </c>
      <c r="F483" s="12" t="s">
        <v>422</v>
      </c>
      <c r="G483" s="16" t="s">
        <v>856</v>
      </c>
    </row>
    <row r="484" spans="1:7" ht="30" x14ac:dyDescent="0.2">
      <c r="A484" s="8" t="s">
        <v>779</v>
      </c>
      <c r="B484" s="9" t="s">
        <v>1339</v>
      </c>
      <c r="C484" s="43" t="s">
        <v>873</v>
      </c>
      <c r="D484" s="72">
        <v>350000</v>
      </c>
      <c r="E484" s="10" t="s">
        <v>1489</v>
      </c>
      <c r="F484" s="8" t="s">
        <v>1340</v>
      </c>
      <c r="G484" s="11" t="s">
        <v>856</v>
      </c>
    </row>
    <row r="485" spans="1:7" x14ac:dyDescent="0.25">
      <c r="A485" s="12" t="s">
        <v>780</v>
      </c>
      <c r="B485" s="13" t="s">
        <v>423</v>
      </c>
      <c r="C485" s="46" t="s">
        <v>861</v>
      </c>
      <c r="D485" s="20">
        <v>100000</v>
      </c>
      <c r="E485" s="14" t="s">
        <v>1488</v>
      </c>
      <c r="F485" s="12" t="s">
        <v>424</v>
      </c>
      <c r="G485" s="16" t="s">
        <v>857</v>
      </c>
    </row>
    <row r="486" spans="1:7" x14ac:dyDescent="0.2">
      <c r="A486" s="8" t="s">
        <v>780</v>
      </c>
      <c r="B486" s="9" t="s">
        <v>1341</v>
      </c>
      <c r="C486" s="43" t="s">
        <v>873</v>
      </c>
      <c r="D486" s="72">
        <v>100000</v>
      </c>
      <c r="E486" s="10" t="s">
        <v>1489</v>
      </c>
      <c r="F486" s="8" t="s">
        <v>424</v>
      </c>
      <c r="G486" s="11" t="s">
        <v>857</v>
      </c>
    </row>
    <row r="487" spans="1:7" x14ac:dyDescent="0.25">
      <c r="A487" s="12" t="s">
        <v>781</v>
      </c>
      <c r="B487" s="13" t="s">
        <v>425</v>
      </c>
      <c r="C487" s="46" t="s">
        <v>864</v>
      </c>
      <c r="D487" s="20">
        <v>25000</v>
      </c>
      <c r="E487" s="14" t="s">
        <v>1488</v>
      </c>
      <c r="F487" s="12" t="s">
        <v>5</v>
      </c>
      <c r="G487" s="16" t="s">
        <v>857</v>
      </c>
    </row>
    <row r="488" spans="1:7" x14ac:dyDescent="0.2">
      <c r="A488" s="8" t="s">
        <v>781</v>
      </c>
      <c r="B488" s="9" t="s">
        <v>1342</v>
      </c>
      <c r="C488" s="43" t="s">
        <v>881</v>
      </c>
      <c r="D488" s="72">
        <v>25000</v>
      </c>
      <c r="E488" s="10" t="s">
        <v>1489</v>
      </c>
      <c r="F488" s="8" t="s">
        <v>5</v>
      </c>
      <c r="G488" s="11" t="s">
        <v>857</v>
      </c>
    </row>
    <row r="489" spans="1:7" ht="30" x14ac:dyDescent="0.2">
      <c r="A489" s="8" t="s">
        <v>1343</v>
      </c>
      <c r="B489" s="9" t="s">
        <v>1344</v>
      </c>
      <c r="C489" s="43" t="s">
        <v>903</v>
      </c>
      <c r="D489" s="72">
        <v>50000</v>
      </c>
      <c r="E489" s="10" t="s">
        <v>1489</v>
      </c>
      <c r="F489" s="8" t="s">
        <v>1345</v>
      </c>
      <c r="G489" s="11" t="s">
        <v>858</v>
      </c>
    </row>
    <row r="490" spans="1:7" x14ac:dyDescent="0.2">
      <c r="A490" s="8" t="s">
        <v>1346</v>
      </c>
      <c r="B490" s="9" t="s">
        <v>1347</v>
      </c>
      <c r="C490" s="43" t="s">
        <v>879</v>
      </c>
      <c r="D490" s="72">
        <v>20000</v>
      </c>
      <c r="E490" s="10" t="s">
        <v>1489</v>
      </c>
      <c r="F490" s="8" t="s">
        <v>5</v>
      </c>
      <c r="G490" s="11" t="s">
        <v>857</v>
      </c>
    </row>
    <row r="491" spans="1:7" x14ac:dyDescent="0.25">
      <c r="A491" s="12" t="s">
        <v>782</v>
      </c>
      <c r="B491" s="13" t="s">
        <v>426</v>
      </c>
      <c r="C491" s="46" t="s">
        <v>861</v>
      </c>
      <c r="D491" s="20">
        <v>250000</v>
      </c>
      <c r="E491" s="14" t="s">
        <v>1488</v>
      </c>
      <c r="F491" s="12" t="s">
        <v>5</v>
      </c>
      <c r="G491" s="16" t="s">
        <v>855</v>
      </c>
    </row>
    <row r="492" spans="1:7" x14ac:dyDescent="0.2">
      <c r="A492" s="8" t="s">
        <v>782</v>
      </c>
      <c r="B492" s="9" t="s">
        <v>1350</v>
      </c>
      <c r="C492" s="43" t="s">
        <v>873</v>
      </c>
      <c r="D492" s="72">
        <v>250000</v>
      </c>
      <c r="E492" s="10" t="s">
        <v>1489</v>
      </c>
      <c r="F492" s="8" t="s">
        <v>5</v>
      </c>
      <c r="G492" s="11" t="s">
        <v>855</v>
      </c>
    </row>
    <row r="493" spans="1:7" x14ac:dyDescent="0.25">
      <c r="A493" s="12" t="s">
        <v>783</v>
      </c>
      <c r="B493" s="13" t="s">
        <v>427</v>
      </c>
      <c r="C493" s="46" t="s">
        <v>862</v>
      </c>
      <c r="D493" s="20">
        <v>50000</v>
      </c>
      <c r="E493" s="14" t="s">
        <v>1488</v>
      </c>
      <c r="F493" s="12" t="s">
        <v>428</v>
      </c>
      <c r="G493" s="16" t="s">
        <v>858</v>
      </c>
    </row>
    <row r="494" spans="1:7" x14ac:dyDescent="0.2">
      <c r="A494" s="8" t="s">
        <v>783</v>
      </c>
      <c r="B494" s="9" t="s">
        <v>1351</v>
      </c>
      <c r="C494" s="43" t="s">
        <v>903</v>
      </c>
      <c r="D494" s="72">
        <v>50000</v>
      </c>
      <c r="E494" s="10" t="s">
        <v>1489</v>
      </c>
      <c r="F494" s="8" t="s">
        <v>428</v>
      </c>
      <c r="G494" s="11" t="s">
        <v>858</v>
      </c>
    </row>
    <row r="495" spans="1:7" ht="30" x14ac:dyDescent="0.25">
      <c r="A495" s="12" t="s">
        <v>784</v>
      </c>
      <c r="B495" s="13" t="s">
        <v>429</v>
      </c>
      <c r="C495" s="46" t="s">
        <v>864</v>
      </c>
      <c r="D495" s="20">
        <v>10000</v>
      </c>
      <c r="E495" s="14" t="s">
        <v>1488</v>
      </c>
      <c r="F495" s="12" t="s">
        <v>430</v>
      </c>
      <c r="G495" s="16" t="s">
        <v>857</v>
      </c>
    </row>
    <row r="496" spans="1:7" x14ac:dyDescent="0.25">
      <c r="A496" s="12" t="s">
        <v>785</v>
      </c>
      <c r="B496" s="13" t="s">
        <v>431</v>
      </c>
      <c r="C496" s="46" t="s">
        <v>864</v>
      </c>
      <c r="D496" s="20">
        <v>20000</v>
      </c>
      <c r="E496" s="14" t="s">
        <v>1488</v>
      </c>
      <c r="F496" s="12" t="s">
        <v>432</v>
      </c>
      <c r="G496" s="16" t="s">
        <v>857</v>
      </c>
    </row>
    <row r="497" spans="1:7" x14ac:dyDescent="0.2">
      <c r="A497" s="8" t="s">
        <v>785</v>
      </c>
      <c r="B497" s="9" t="s">
        <v>1352</v>
      </c>
      <c r="C497" s="43" t="s">
        <v>879</v>
      </c>
      <c r="D497" s="72">
        <v>20000</v>
      </c>
      <c r="E497" s="10" t="s">
        <v>1489</v>
      </c>
      <c r="F497" s="8" t="s">
        <v>432</v>
      </c>
      <c r="G497" s="11" t="s">
        <v>857</v>
      </c>
    </row>
    <row r="498" spans="1:7" x14ac:dyDescent="0.25">
      <c r="A498" s="12" t="s">
        <v>786</v>
      </c>
      <c r="B498" s="13" t="s">
        <v>433</v>
      </c>
      <c r="C498" s="46" t="s">
        <v>863</v>
      </c>
      <c r="D498" s="20">
        <v>75000</v>
      </c>
      <c r="E498" s="14" t="s">
        <v>1488</v>
      </c>
      <c r="F498" s="12" t="s">
        <v>5</v>
      </c>
      <c r="G498" s="16" t="s">
        <v>855</v>
      </c>
    </row>
    <row r="499" spans="1:7" x14ac:dyDescent="0.25">
      <c r="A499" s="12" t="s">
        <v>787</v>
      </c>
      <c r="B499" s="13" t="s">
        <v>434</v>
      </c>
      <c r="C499" s="46" t="s">
        <v>862</v>
      </c>
      <c r="D499" s="20">
        <v>15000</v>
      </c>
      <c r="E499" s="14" t="s">
        <v>1488</v>
      </c>
      <c r="F499" s="12" t="s">
        <v>5</v>
      </c>
      <c r="G499" s="16" t="s">
        <v>855</v>
      </c>
    </row>
    <row r="500" spans="1:7" x14ac:dyDescent="0.2">
      <c r="A500" s="8" t="s">
        <v>1353</v>
      </c>
      <c r="B500" s="9" t="s">
        <v>1354</v>
      </c>
      <c r="C500" s="43" t="s">
        <v>881</v>
      </c>
      <c r="D500" s="72">
        <v>75000</v>
      </c>
      <c r="E500" s="10" t="s">
        <v>1489</v>
      </c>
      <c r="F500" s="8" t="s">
        <v>5</v>
      </c>
      <c r="G500" s="11" t="s">
        <v>858</v>
      </c>
    </row>
    <row r="501" spans="1:7" ht="30" x14ac:dyDescent="0.25">
      <c r="A501" s="12" t="s">
        <v>788</v>
      </c>
      <c r="B501" s="13" t="s">
        <v>435</v>
      </c>
      <c r="C501" s="46" t="s">
        <v>861</v>
      </c>
      <c r="D501" s="20">
        <v>65000</v>
      </c>
      <c r="E501" s="14" t="s">
        <v>1488</v>
      </c>
      <c r="F501" s="12" t="s">
        <v>436</v>
      </c>
      <c r="G501" s="16" t="s">
        <v>858</v>
      </c>
    </row>
    <row r="502" spans="1:7" ht="30" x14ac:dyDescent="0.2">
      <c r="A502" s="8" t="s">
        <v>788</v>
      </c>
      <c r="B502" s="9" t="s">
        <v>1355</v>
      </c>
      <c r="C502" s="43" t="s">
        <v>873</v>
      </c>
      <c r="D502" s="72">
        <v>65000</v>
      </c>
      <c r="E502" s="10" t="s">
        <v>1489</v>
      </c>
      <c r="F502" s="8" t="s">
        <v>436</v>
      </c>
      <c r="G502" s="11" t="s">
        <v>858</v>
      </c>
    </row>
    <row r="503" spans="1:7" ht="30" x14ac:dyDescent="0.25">
      <c r="A503" s="12" t="s">
        <v>789</v>
      </c>
      <c r="B503" s="13" t="s">
        <v>437</v>
      </c>
      <c r="C503" s="46" t="s">
        <v>862</v>
      </c>
      <c r="D503" s="20">
        <v>25000</v>
      </c>
      <c r="E503" s="14" t="s">
        <v>1488</v>
      </c>
      <c r="F503" s="12" t="s">
        <v>438</v>
      </c>
      <c r="G503" s="16" t="s">
        <v>857</v>
      </c>
    </row>
    <row r="504" spans="1:7" ht="30" x14ac:dyDescent="0.25">
      <c r="A504" s="12" t="s">
        <v>789</v>
      </c>
      <c r="B504" s="13" t="s">
        <v>439</v>
      </c>
      <c r="C504" s="46" t="s">
        <v>863</v>
      </c>
      <c r="D504" s="20">
        <v>55000</v>
      </c>
      <c r="E504" s="14" t="s">
        <v>1488</v>
      </c>
      <c r="F504" s="12" t="s">
        <v>440</v>
      </c>
      <c r="G504" s="16" t="s">
        <v>857</v>
      </c>
    </row>
    <row r="505" spans="1:7" x14ac:dyDescent="0.25">
      <c r="A505" s="12" t="s">
        <v>791</v>
      </c>
      <c r="B505" s="13" t="s">
        <v>443</v>
      </c>
      <c r="C505" s="46" t="s">
        <v>863</v>
      </c>
      <c r="D505" s="20">
        <v>20000</v>
      </c>
      <c r="E505" s="14" t="s">
        <v>1488</v>
      </c>
      <c r="F505" s="12" t="s">
        <v>5</v>
      </c>
      <c r="G505" s="16" t="s">
        <v>857</v>
      </c>
    </row>
    <row r="506" spans="1:7" x14ac:dyDescent="0.2">
      <c r="A506" s="8" t="s">
        <v>1358</v>
      </c>
      <c r="B506" s="9" t="s">
        <v>1359</v>
      </c>
      <c r="C506" s="43" t="s">
        <v>879</v>
      </c>
      <c r="D506" s="72">
        <v>60000</v>
      </c>
      <c r="E506" s="10" t="s">
        <v>1489</v>
      </c>
      <c r="F506" s="8" t="s">
        <v>1360</v>
      </c>
      <c r="G506" s="11" t="s">
        <v>856</v>
      </c>
    </row>
    <row r="507" spans="1:7" ht="30" x14ac:dyDescent="0.25">
      <c r="A507" s="12" t="s">
        <v>792</v>
      </c>
      <c r="B507" s="13" t="s">
        <v>444</v>
      </c>
      <c r="C507" s="46" t="s">
        <v>862</v>
      </c>
      <c r="D507" s="20">
        <v>25000</v>
      </c>
      <c r="E507" s="14" t="s">
        <v>1488</v>
      </c>
      <c r="F507" s="12" t="s">
        <v>445</v>
      </c>
      <c r="G507" s="16" t="s">
        <v>858</v>
      </c>
    </row>
    <row r="508" spans="1:7" ht="30" x14ac:dyDescent="0.25">
      <c r="A508" s="12" t="s">
        <v>793</v>
      </c>
      <c r="B508" s="13" t="s">
        <v>446</v>
      </c>
      <c r="C508" s="46" t="s">
        <v>863</v>
      </c>
      <c r="D508" s="20">
        <v>15000</v>
      </c>
      <c r="E508" s="14" t="s">
        <v>1488</v>
      </c>
      <c r="F508" s="12" t="s">
        <v>447</v>
      </c>
      <c r="G508" s="16" t="s">
        <v>857</v>
      </c>
    </row>
    <row r="509" spans="1:7" x14ac:dyDescent="0.2">
      <c r="A509" s="8" t="s">
        <v>793</v>
      </c>
      <c r="B509" s="9" t="s">
        <v>1361</v>
      </c>
      <c r="C509" s="43" t="s">
        <v>881</v>
      </c>
      <c r="D509" s="72">
        <v>20000</v>
      </c>
      <c r="E509" s="10" t="s">
        <v>1489</v>
      </c>
      <c r="F509" s="8" t="s">
        <v>1362</v>
      </c>
      <c r="G509" s="11" t="s">
        <v>857</v>
      </c>
    </row>
    <row r="510" spans="1:7" x14ac:dyDescent="0.25">
      <c r="A510" s="12" t="s">
        <v>795</v>
      </c>
      <c r="B510" s="13" t="s">
        <v>450</v>
      </c>
      <c r="C510" s="46" t="s">
        <v>863</v>
      </c>
      <c r="D510" s="20">
        <v>15000</v>
      </c>
      <c r="E510" s="14" t="s">
        <v>1488</v>
      </c>
      <c r="F510" s="12" t="s">
        <v>5</v>
      </c>
      <c r="G510" s="16" t="s">
        <v>857</v>
      </c>
    </row>
    <row r="511" spans="1:7" x14ac:dyDescent="0.25">
      <c r="A511" s="12" t="s">
        <v>797</v>
      </c>
      <c r="B511" s="13" t="s">
        <v>452</v>
      </c>
      <c r="C511" s="46" t="s">
        <v>863</v>
      </c>
      <c r="D511" s="20">
        <v>75000</v>
      </c>
      <c r="E511" s="14" t="s">
        <v>1488</v>
      </c>
      <c r="F511" s="12" t="s">
        <v>5</v>
      </c>
      <c r="G511" s="16" t="s">
        <v>857</v>
      </c>
    </row>
    <row r="512" spans="1:7" ht="30" x14ac:dyDescent="0.25">
      <c r="A512" s="12" t="s">
        <v>798</v>
      </c>
      <c r="B512" s="13" t="s">
        <v>453</v>
      </c>
      <c r="C512" s="46" t="s">
        <v>861</v>
      </c>
      <c r="D512" s="20">
        <v>50000</v>
      </c>
      <c r="E512" s="14" t="s">
        <v>1488</v>
      </c>
      <c r="F512" s="12" t="s">
        <v>454</v>
      </c>
      <c r="G512" s="16" t="s">
        <v>857</v>
      </c>
    </row>
    <row r="513" spans="1:7" ht="30" x14ac:dyDescent="0.2">
      <c r="A513" s="8" t="s">
        <v>798</v>
      </c>
      <c r="B513" s="9" t="s">
        <v>1365</v>
      </c>
      <c r="C513" s="43" t="s">
        <v>873</v>
      </c>
      <c r="D513" s="72">
        <v>75000</v>
      </c>
      <c r="E513" s="10" t="s">
        <v>1489</v>
      </c>
      <c r="F513" s="8" t="s">
        <v>454</v>
      </c>
      <c r="G513" s="11" t="s">
        <v>857</v>
      </c>
    </row>
    <row r="514" spans="1:7" x14ac:dyDescent="0.25">
      <c r="A514" s="12" t="s">
        <v>799</v>
      </c>
      <c r="B514" s="13" t="s">
        <v>455</v>
      </c>
      <c r="C514" s="46" t="s">
        <v>861</v>
      </c>
      <c r="D514" s="20">
        <v>75000</v>
      </c>
      <c r="E514" s="14" t="s">
        <v>1488</v>
      </c>
      <c r="F514" s="12" t="s">
        <v>5</v>
      </c>
      <c r="G514" s="16" t="s">
        <v>857</v>
      </c>
    </row>
    <row r="515" spans="1:7" x14ac:dyDescent="0.2">
      <c r="A515" s="8" t="s">
        <v>799</v>
      </c>
      <c r="B515" s="9" t="s">
        <v>1368</v>
      </c>
      <c r="C515" s="43" t="s">
        <v>873</v>
      </c>
      <c r="D515" s="72">
        <v>75000</v>
      </c>
      <c r="E515" s="10" t="s">
        <v>1489</v>
      </c>
      <c r="F515" s="8" t="s">
        <v>5</v>
      </c>
      <c r="G515" s="11" t="s">
        <v>857</v>
      </c>
    </row>
    <row r="516" spans="1:7" x14ac:dyDescent="0.25">
      <c r="A516" s="12" t="s">
        <v>800</v>
      </c>
      <c r="B516" s="13" t="s">
        <v>456</v>
      </c>
      <c r="C516" s="46" t="s">
        <v>862</v>
      </c>
      <c r="D516" s="20">
        <v>60000</v>
      </c>
      <c r="E516" s="14" t="s">
        <v>1488</v>
      </c>
      <c r="F516" s="12" t="s">
        <v>457</v>
      </c>
      <c r="G516" s="16" t="s">
        <v>855</v>
      </c>
    </row>
    <row r="517" spans="1:7" x14ac:dyDescent="0.25">
      <c r="A517" s="12" t="s">
        <v>801</v>
      </c>
      <c r="B517" s="13" t="s">
        <v>458</v>
      </c>
      <c r="C517" s="46" t="s">
        <v>862</v>
      </c>
      <c r="D517" s="20">
        <v>60000</v>
      </c>
      <c r="E517" s="14" t="s">
        <v>1488</v>
      </c>
      <c r="F517" s="12" t="s">
        <v>459</v>
      </c>
      <c r="G517" s="16" t="s">
        <v>855</v>
      </c>
    </row>
    <row r="518" spans="1:7" x14ac:dyDescent="0.2">
      <c r="A518" s="8" t="s">
        <v>801</v>
      </c>
      <c r="B518" s="9" t="s">
        <v>1369</v>
      </c>
      <c r="C518" s="43" t="s">
        <v>903</v>
      </c>
      <c r="D518" s="72">
        <v>40000</v>
      </c>
      <c r="E518" s="10" t="s">
        <v>1489</v>
      </c>
      <c r="F518" s="8" t="s">
        <v>1370</v>
      </c>
      <c r="G518" s="11" t="s">
        <v>855</v>
      </c>
    </row>
    <row r="519" spans="1:7" x14ac:dyDescent="0.2">
      <c r="A519" s="8" t="s">
        <v>1371</v>
      </c>
      <c r="B519" s="9" t="s">
        <v>1372</v>
      </c>
      <c r="C519" s="43" t="s">
        <v>881</v>
      </c>
      <c r="D519" s="72">
        <v>125000</v>
      </c>
      <c r="E519" s="10" t="s">
        <v>1489</v>
      </c>
      <c r="F519" s="8" t="s">
        <v>1373</v>
      </c>
      <c r="G519" s="11" t="s">
        <v>856</v>
      </c>
    </row>
    <row r="520" spans="1:7" x14ac:dyDescent="0.2">
      <c r="A520" s="8" t="s">
        <v>1371</v>
      </c>
      <c r="B520" s="9" t="s">
        <v>1374</v>
      </c>
      <c r="C520" s="43" t="s">
        <v>879</v>
      </c>
      <c r="D520" s="72">
        <v>62000</v>
      </c>
      <c r="E520" s="10" t="s">
        <v>1489</v>
      </c>
      <c r="F520" s="8" t="s">
        <v>5</v>
      </c>
      <c r="G520" s="11" t="s">
        <v>855</v>
      </c>
    </row>
    <row r="521" spans="1:7" ht="30" x14ac:dyDescent="0.25">
      <c r="A521" s="12" t="s">
        <v>802</v>
      </c>
      <c r="B521" s="13" t="s">
        <v>460</v>
      </c>
      <c r="C521" s="46" t="s">
        <v>861</v>
      </c>
      <c r="D521" s="20">
        <v>100000</v>
      </c>
      <c r="E521" s="14" t="s">
        <v>1488</v>
      </c>
      <c r="F521" s="12" t="s">
        <v>461</v>
      </c>
      <c r="G521" s="16" t="s">
        <v>857</v>
      </c>
    </row>
    <row r="522" spans="1:7" x14ac:dyDescent="0.25">
      <c r="A522" s="12" t="s">
        <v>808</v>
      </c>
      <c r="B522" s="13" t="s">
        <v>471</v>
      </c>
      <c r="C522" s="46" t="s">
        <v>861</v>
      </c>
      <c r="D522" s="20">
        <v>40000</v>
      </c>
      <c r="E522" s="14" t="s">
        <v>1488</v>
      </c>
      <c r="F522" s="12" t="s">
        <v>472</v>
      </c>
      <c r="G522" s="16" t="s">
        <v>857</v>
      </c>
    </row>
    <row r="523" spans="1:7" x14ac:dyDescent="0.25">
      <c r="A523" s="12" t="s">
        <v>809</v>
      </c>
      <c r="B523" s="13" t="s">
        <v>473</v>
      </c>
      <c r="C523" s="46" t="s">
        <v>863</v>
      </c>
      <c r="D523" s="20">
        <v>720000</v>
      </c>
      <c r="E523" s="14" t="s">
        <v>1488</v>
      </c>
      <c r="F523" s="12" t="s">
        <v>474</v>
      </c>
      <c r="G523" s="16" t="s">
        <v>856</v>
      </c>
    </row>
    <row r="524" spans="1:7" x14ac:dyDescent="0.2">
      <c r="A524" s="8" t="s">
        <v>809</v>
      </c>
      <c r="B524" s="9" t="s">
        <v>1390</v>
      </c>
      <c r="C524" s="43" t="s">
        <v>879</v>
      </c>
      <c r="D524" s="72">
        <v>675000</v>
      </c>
      <c r="E524" s="10" t="s">
        <v>1489</v>
      </c>
      <c r="F524" s="8" t="s">
        <v>474</v>
      </c>
      <c r="G524" s="11" t="s">
        <v>856</v>
      </c>
    </row>
    <row r="525" spans="1:7" ht="30" x14ac:dyDescent="0.25">
      <c r="A525" s="12" t="s">
        <v>810</v>
      </c>
      <c r="B525" s="13" t="s">
        <v>475</v>
      </c>
      <c r="C525" s="46" t="s">
        <v>864</v>
      </c>
      <c r="D525" s="20">
        <v>75000</v>
      </c>
      <c r="E525" s="14" t="s">
        <v>1488</v>
      </c>
      <c r="F525" s="12" t="s">
        <v>476</v>
      </c>
      <c r="G525" s="16" t="s">
        <v>855</v>
      </c>
    </row>
    <row r="526" spans="1:7" x14ac:dyDescent="0.2">
      <c r="A526" s="8" t="s">
        <v>810</v>
      </c>
      <c r="B526" s="9" t="s">
        <v>1391</v>
      </c>
      <c r="C526" s="43" t="s">
        <v>881</v>
      </c>
      <c r="D526" s="72">
        <v>20000</v>
      </c>
      <c r="E526" s="10" t="s">
        <v>1489</v>
      </c>
      <c r="F526" s="8" t="s">
        <v>1021</v>
      </c>
      <c r="G526" s="11" t="s">
        <v>855</v>
      </c>
    </row>
    <row r="527" spans="1:7" x14ac:dyDescent="0.25">
      <c r="A527" s="12" t="s">
        <v>811</v>
      </c>
      <c r="B527" s="13" t="s">
        <v>477</v>
      </c>
      <c r="C527" s="46" t="s">
        <v>862</v>
      </c>
      <c r="D527" s="20">
        <v>300000</v>
      </c>
      <c r="E527" s="14" t="s">
        <v>1488</v>
      </c>
      <c r="F527" s="12" t="s">
        <v>5</v>
      </c>
      <c r="G527" s="16" t="s">
        <v>857</v>
      </c>
    </row>
    <row r="528" spans="1:7" x14ac:dyDescent="0.2">
      <c r="A528" s="8" t="s">
        <v>811</v>
      </c>
      <c r="B528" s="9" t="s">
        <v>1392</v>
      </c>
      <c r="C528" s="43" t="s">
        <v>903</v>
      </c>
      <c r="D528" s="72">
        <v>300000</v>
      </c>
      <c r="E528" s="10" t="s">
        <v>1489</v>
      </c>
      <c r="F528" s="8" t="s">
        <v>5</v>
      </c>
      <c r="G528" s="11" t="s">
        <v>857</v>
      </c>
    </row>
    <row r="529" spans="1:7" x14ac:dyDescent="0.25">
      <c r="A529" s="12" t="s">
        <v>812</v>
      </c>
      <c r="B529" s="13" t="s">
        <v>478</v>
      </c>
      <c r="C529" s="46" t="s">
        <v>864</v>
      </c>
      <c r="D529" s="20">
        <v>35000</v>
      </c>
      <c r="E529" s="14" t="s">
        <v>1488</v>
      </c>
      <c r="F529" s="12" t="s">
        <v>479</v>
      </c>
      <c r="G529" s="16" t="s">
        <v>857</v>
      </c>
    </row>
    <row r="530" spans="1:7" x14ac:dyDescent="0.2">
      <c r="A530" s="8" t="s">
        <v>812</v>
      </c>
      <c r="B530" s="9" t="s">
        <v>1393</v>
      </c>
      <c r="C530" s="43" t="s">
        <v>881</v>
      </c>
      <c r="D530" s="72">
        <v>35000</v>
      </c>
      <c r="E530" s="10" t="s">
        <v>1489</v>
      </c>
      <c r="F530" s="8" t="s">
        <v>1394</v>
      </c>
      <c r="G530" s="11" t="s">
        <v>857</v>
      </c>
    </row>
    <row r="531" spans="1:7" x14ac:dyDescent="0.25">
      <c r="A531" s="12" t="s">
        <v>814</v>
      </c>
      <c r="B531" s="13" t="s">
        <v>482</v>
      </c>
      <c r="C531" s="46" t="s">
        <v>861</v>
      </c>
      <c r="D531" s="20">
        <v>15000</v>
      </c>
      <c r="E531" s="14" t="s">
        <v>1488</v>
      </c>
      <c r="F531" s="12" t="s">
        <v>5</v>
      </c>
      <c r="G531" s="16" t="s">
        <v>857</v>
      </c>
    </row>
    <row r="532" spans="1:7" x14ac:dyDescent="0.2">
      <c r="A532" s="8" t="s">
        <v>814</v>
      </c>
      <c r="B532" s="9" t="s">
        <v>1396</v>
      </c>
      <c r="C532" s="43" t="s">
        <v>873</v>
      </c>
      <c r="D532" s="72">
        <v>20000</v>
      </c>
      <c r="E532" s="10" t="s">
        <v>1489</v>
      </c>
      <c r="F532" s="8" t="s">
        <v>5</v>
      </c>
      <c r="G532" s="11" t="s">
        <v>857</v>
      </c>
    </row>
    <row r="533" spans="1:7" x14ac:dyDescent="0.25">
      <c r="A533" s="12" t="s">
        <v>815</v>
      </c>
      <c r="B533" s="13" t="s">
        <v>483</v>
      </c>
      <c r="C533" s="46" t="s">
        <v>862</v>
      </c>
      <c r="D533" s="20">
        <v>25000</v>
      </c>
      <c r="E533" s="14" t="s">
        <v>1488</v>
      </c>
      <c r="F533" s="12" t="s">
        <v>484</v>
      </c>
      <c r="G533" s="16" t="s">
        <v>857</v>
      </c>
    </row>
    <row r="534" spans="1:7" x14ac:dyDescent="0.2">
      <c r="A534" s="8" t="s">
        <v>815</v>
      </c>
      <c r="B534" s="9" t="s">
        <v>1397</v>
      </c>
      <c r="C534" s="43" t="s">
        <v>881</v>
      </c>
      <c r="D534" s="72">
        <v>20000</v>
      </c>
      <c r="E534" s="10" t="s">
        <v>1489</v>
      </c>
      <c r="F534" s="8" t="s">
        <v>1398</v>
      </c>
      <c r="G534" s="11" t="s">
        <v>857</v>
      </c>
    </row>
    <row r="535" spans="1:7" x14ac:dyDescent="0.2">
      <c r="A535" s="8" t="s">
        <v>1399</v>
      </c>
      <c r="B535" s="9" t="s">
        <v>1400</v>
      </c>
      <c r="C535" s="43" t="s">
        <v>879</v>
      </c>
      <c r="D535" s="72">
        <v>15000</v>
      </c>
      <c r="E535" s="10" t="s">
        <v>1489</v>
      </c>
      <c r="F535" s="8" t="s">
        <v>5</v>
      </c>
      <c r="G535" s="11" t="s">
        <v>857</v>
      </c>
    </row>
    <row r="536" spans="1:7" ht="30" x14ac:dyDescent="0.25">
      <c r="A536" s="12" t="s">
        <v>816</v>
      </c>
      <c r="B536" s="13" t="s">
        <v>485</v>
      </c>
      <c r="C536" s="46" t="s">
        <v>861</v>
      </c>
      <c r="D536" s="20">
        <v>75000</v>
      </c>
      <c r="E536" s="14" t="s">
        <v>1488</v>
      </c>
      <c r="F536" s="12" t="s">
        <v>486</v>
      </c>
      <c r="G536" s="16" t="s">
        <v>857</v>
      </c>
    </row>
    <row r="537" spans="1:7" x14ac:dyDescent="0.2">
      <c r="A537" s="8" t="s">
        <v>816</v>
      </c>
      <c r="B537" s="9" t="s">
        <v>1401</v>
      </c>
      <c r="C537" s="43" t="s">
        <v>873</v>
      </c>
      <c r="D537" s="72">
        <v>75000</v>
      </c>
      <c r="E537" s="10" t="s">
        <v>1489</v>
      </c>
      <c r="F537" s="8" t="s">
        <v>5</v>
      </c>
      <c r="G537" s="11" t="s">
        <v>857</v>
      </c>
    </row>
    <row r="538" spans="1:7" x14ac:dyDescent="0.25">
      <c r="A538" s="12" t="s">
        <v>817</v>
      </c>
      <c r="B538" s="13" t="s">
        <v>487</v>
      </c>
      <c r="C538" s="46" t="s">
        <v>864</v>
      </c>
      <c r="D538" s="20">
        <v>50000</v>
      </c>
      <c r="E538" s="14" t="s">
        <v>1488</v>
      </c>
      <c r="F538" s="12" t="s">
        <v>488</v>
      </c>
      <c r="G538" s="16" t="s">
        <v>856</v>
      </c>
    </row>
    <row r="539" spans="1:7" x14ac:dyDescent="0.2">
      <c r="A539" s="8" t="s">
        <v>817</v>
      </c>
      <c r="B539" s="9" t="s">
        <v>1402</v>
      </c>
      <c r="C539" s="43" t="s">
        <v>879</v>
      </c>
      <c r="D539" s="72">
        <v>25000</v>
      </c>
      <c r="E539" s="10" t="s">
        <v>1489</v>
      </c>
      <c r="F539" s="8" t="s">
        <v>488</v>
      </c>
      <c r="G539" s="11" t="s">
        <v>856</v>
      </c>
    </row>
    <row r="540" spans="1:7" x14ac:dyDescent="0.25">
      <c r="A540" s="12" t="s">
        <v>803</v>
      </c>
      <c r="B540" s="13" t="s">
        <v>462</v>
      </c>
      <c r="C540" s="46" t="s">
        <v>861</v>
      </c>
      <c r="D540" s="20">
        <v>30000</v>
      </c>
      <c r="E540" s="14" t="s">
        <v>1488</v>
      </c>
      <c r="F540" s="12" t="s">
        <v>5</v>
      </c>
      <c r="G540" s="16" t="s">
        <v>857</v>
      </c>
    </row>
    <row r="541" spans="1:7" x14ac:dyDescent="0.2">
      <c r="A541" s="8" t="s">
        <v>803</v>
      </c>
      <c r="B541" s="9" t="s">
        <v>1375</v>
      </c>
      <c r="C541" s="43" t="s">
        <v>873</v>
      </c>
      <c r="D541" s="72">
        <v>25000</v>
      </c>
      <c r="E541" s="10" t="s">
        <v>1489</v>
      </c>
      <c r="F541" s="8" t="s">
        <v>5</v>
      </c>
      <c r="G541" s="11" t="s">
        <v>857</v>
      </c>
    </row>
    <row r="542" spans="1:7" x14ac:dyDescent="0.25">
      <c r="A542" s="12" t="s">
        <v>804</v>
      </c>
      <c r="B542" s="13" t="s">
        <v>463</v>
      </c>
      <c r="C542" s="46" t="s">
        <v>862</v>
      </c>
      <c r="D542" s="20">
        <v>150000</v>
      </c>
      <c r="E542" s="14" t="s">
        <v>1488</v>
      </c>
      <c r="F542" s="12" t="s">
        <v>464</v>
      </c>
      <c r="G542" s="16" t="s">
        <v>855</v>
      </c>
    </row>
    <row r="543" spans="1:7" ht="30" x14ac:dyDescent="0.2">
      <c r="A543" s="8" t="s">
        <v>804</v>
      </c>
      <c r="B543" s="9" t="s">
        <v>1376</v>
      </c>
      <c r="C543" s="43" t="s">
        <v>903</v>
      </c>
      <c r="D543" s="72">
        <v>300000</v>
      </c>
      <c r="E543" s="10" t="s">
        <v>1489</v>
      </c>
      <c r="F543" s="8" t="s">
        <v>1377</v>
      </c>
      <c r="G543" s="11" t="s">
        <v>855</v>
      </c>
    </row>
    <row r="544" spans="1:7" x14ac:dyDescent="0.2">
      <c r="A544" s="8" t="s">
        <v>1378</v>
      </c>
      <c r="B544" s="9" t="s">
        <v>1379</v>
      </c>
      <c r="C544" s="43" t="s">
        <v>903</v>
      </c>
      <c r="D544" s="72">
        <v>20000</v>
      </c>
      <c r="E544" s="10" t="s">
        <v>1489</v>
      </c>
      <c r="F544" s="8" t="s">
        <v>1380</v>
      </c>
      <c r="G544" s="11" t="s">
        <v>857</v>
      </c>
    </row>
    <row r="545" spans="1:7" x14ac:dyDescent="0.2">
      <c r="A545" s="8" t="s">
        <v>1381</v>
      </c>
      <c r="B545" s="9" t="s">
        <v>1382</v>
      </c>
      <c r="C545" s="43" t="s">
        <v>873</v>
      </c>
      <c r="D545" s="72">
        <v>25000</v>
      </c>
      <c r="E545" s="10" t="s">
        <v>1489</v>
      </c>
      <c r="F545" s="8" t="s">
        <v>1383</v>
      </c>
      <c r="G545" s="11" t="s">
        <v>857</v>
      </c>
    </row>
    <row r="546" spans="1:7" x14ac:dyDescent="0.2">
      <c r="A546" s="8" t="s">
        <v>1384</v>
      </c>
      <c r="B546" s="9" t="s">
        <v>1385</v>
      </c>
      <c r="C546" s="43" t="s">
        <v>873</v>
      </c>
      <c r="D546" s="72">
        <v>75000</v>
      </c>
      <c r="E546" s="10" t="s">
        <v>1489</v>
      </c>
      <c r="F546" s="8" t="s">
        <v>5</v>
      </c>
      <c r="G546" s="11" t="s">
        <v>857</v>
      </c>
    </row>
    <row r="547" spans="1:7" x14ac:dyDescent="0.25">
      <c r="A547" s="12" t="s">
        <v>805</v>
      </c>
      <c r="B547" s="13" t="s">
        <v>465</v>
      </c>
      <c r="C547" s="46" t="s">
        <v>864</v>
      </c>
      <c r="D547" s="20">
        <v>20000</v>
      </c>
      <c r="E547" s="14" t="s">
        <v>1488</v>
      </c>
      <c r="F547" s="12" t="s">
        <v>466</v>
      </c>
      <c r="G547" s="16" t="s">
        <v>857</v>
      </c>
    </row>
    <row r="548" spans="1:7" x14ac:dyDescent="0.2">
      <c r="A548" s="8" t="s">
        <v>805</v>
      </c>
      <c r="B548" s="9" t="s">
        <v>1386</v>
      </c>
      <c r="C548" s="43" t="s">
        <v>873</v>
      </c>
      <c r="D548" s="72">
        <v>20000</v>
      </c>
      <c r="E548" s="10" t="s">
        <v>1489</v>
      </c>
      <c r="F548" s="8" t="s">
        <v>466</v>
      </c>
      <c r="G548" s="11" t="s">
        <v>857</v>
      </c>
    </row>
    <row r="549" spans="1:7" ht="45" x14ac:dyDescent="0.2">
      <c r="A549" s="8" t="s">
        <v>1403</v>
      </c>
      <c r="B549" s="9" t="s">
        <v>1404</v>
      </c>
      <c r="C549" s="43" t="s">
        <v>873</v>
      </c>
      <c r="D549" s="72">
        <v>100000</v>
      </c>
      <c r="E549" s="10" t="s">
        <v>1489</v>
      </c>
      <c r="F549" s="8" t="s">
        <v>1405</v>
      </c>
      <c r="G549" s="11" t="s">
        <v>855</v>
      </c>
    </row>
    <row r="550" spans="1:7" x14ac:dyDescent="0.25">
      <c r="A550" s="12" t="s">
        <v>818</v>
      </c>
      <c r="B550" s="13" t="s">
        <v>489</v>
      </c>
      <c r="C550" s="46" t="s">
        <v>861</v>
      </c>
      <c r="D550" s="20">
        <v>25000</v>
      </c>
      <c r="E550" s="14" t="s">
        <v>1488</v>
      </c>
      <c r="F550" s="12" t="s">
        <v>490</v>
      </c>
      <c r="G550" s="16" t="s">
        <v>856</v>
      </c>
    </row>
    <row r="551" spans="1:7" x14ac:dyDescent="0.2">
      <c r="A551" s="8" t="s">
        <v>818</v>
      </c>
      <c r="B551" s="9" t="s">
        <v>1406</v>
      </c>
      <c r="C551" s="43" t="s">
        <v>873</v>
      </c>
      <c r="D551" s="72">
        <v>25000</v>
      </c>
      <c r="E551" s="10" t="s">
        <v>1489</v>
      </c>
      <c r="F551" s="8" t="s">
        <v>1407</v>
      </c>
      <c r="G551" s="11" t="s">
        <v>856</v>
      </c>
    </row>
    <row r="552" spans="1:7" ht="45" x14ac:dyDescent="0.2">
      <c r="A552" s="8" t="s">
        <v>1408</v>
      </c>
      <c r="B552" s="9" t="s">
        <v>1409</v>
      </c>
      <c r="C552" s="43" t="s">
        <v>903</v>
      </c>
      <c r="D552" s="72">
        <v>25000</v>
      </c>
      <c r="E552" s="10" t="s">
        <v>1489</v>
      </c>
      <c r="F552" s="8" t="s">
        <v>1410</v>
      </c>
      <c r="G552" s="11" t="s">
        <v>856</v>
      </c>
    </row>
    <row r="553" spans="1:7" x14ac:dyDescent="0.25">
      <c r="A553" s="12" t="s">
        <v>819</v>
      </c>
      <c r="B553" s="13" t="s">
        <v>491</v>
      </c>
      <c r="C553" s="46" t="s">
        <v>862</v>
      </c>
      <c r="D553" s="20">
        <v>80000</v>
      </c>
      <c r="E553" s="14" t="s">
        <v>1488</v>
      </c>
      <c r="F553" s="12" t="s">
        <v>492</v>
      </c>
      <c r="G553" s="16" t="s">
        <v>858</v>
      </c>
    </row>
    <row r="554" spans="1:7" x14ac:dyDescent="0.2">
      <c r="A554" s="8" t="s">
        <v>819</v>
      </c>
      <c r="B554" s="9" t="s">
        <v>1411</v>
      </c>
      <c r="C554" s="43" t="s">
        <v>903</v>
      </c>
      <c r="D554" s="72">
        <v>80000</v>
      </c>
      <c r="E554" s="10" t="s">
        <v>1489</v>
      </c>
      <c r="F554" s="8" t="s">
        <v>492</v>
      </c>
      <c r="G554" s="11" t="s">
        <v>858</v>
      </c>
    </row>
    <row r="555" spans="1:7" x14ac:dyDescent="0.2">
      <c r="A555" s="8" t="s">
        <v>1412</v>
      </c>
      <c r="B555" s="9" t="s">
        <v>1413</v>
      </c>
      <c r="C555" s="43" t="s">
        <v>873</v>
      </c>
      <c r="D555" s="72">
        <v>50000</v>
      </c>
      <c r="E555" s="10" t="s">
        <v>1489</v>
      </c>
      <c r="F555" s="8" t="s">
        <v>1414</v>
      </c>
      <c r="G555" s="11" t="s">
        <v>855</v>
      </c>
    </row>
    <row r="556" spans="1:7" x14ac:dyDescent="0.25">
      <c r="A556" s="12" t="s">
        <v>820</v>
      </c>
      <c r="B556" s="13" t="s">
        <v>493</v>
      </c>
      <c r="C556" s="46" t="s">
        <v>861</v>
      </c>
      <c r="D556" s="20">
        <v>15000</v>
      </c>
      <c r="E556" s="14" t="s">
        <v>1488</v>
      </c>
      <c r="F556" s="12" t="s">
        <v>5</v>
      </c>
      <c r="G556" s="16" t="s">
        <v>857</v>
      </c>
    </row>
    <row r="557" spans="1:7" x14ac:dyDescent="0.2">
      <c r="A557" s="8" t="s">
        <v>820</v>
      </c>
      <c r="B557" s="9" t="s">
        <v>1415</v>
      </c>
      <c r="C557" s="43" t="s">
        <v>873</v>
      </c>
      <c r="D557" s="72">
        <v>15000</v>
      </c>
      <c r="E557" s="10" t="s">
        <v>1489</v>
      </c>
      <c r="F557" s="8" t="s">
        <v>5</v>
      </c>
      <c r="G557" s="11" t="s">
        <v>857</v>
      </c>
    </row>
    <row r="558" spans="1:7" x14ac:dyDescent="0.2">
      <c r="A558" s="8" t="s">
        <v>1416</v>
      </c>
      <c r="B558" s="9" t="s">
        <v>1417</v>
      </c>
      <c r="C558" s="43" t="s">
        <v>879</v>
      </c>
      <c r="D558" s="72">
        <v>20000</v>
      </c>
      <c r="E558" s="10" t="s">
        <v>1489</v>
      </c>
      <c r="F558" s="8" t="s">
        <v>5</v>
      </c>
      <c r="G558" s="11" t="s">
        <v>856</v>
      </c>
    </row>
    <row r="559" spans="1:7" x14ac:dyDescent="0.25">
      <c r="A559" s="12" t="s">
        <v>821</v>
      </c>
      <c r="B559" s="13" t="s">
        <v>494</v>
      </c>
      <c r="C559" s="46" t="s">
        <v>862</v>
      </c>
      <c r="D559" s="20">
        <v>90000</v>
      </c>
      <c r="E559" s="14" t="s">
        <v>1488</v>
      </c>
      <c r="F559" s="12" t="s">
        <v>495</v>
      </c>
      <c r="G559" s="16" t="s">
        <v>858</v>
      </c>
    </row>
    <row r="560" spans="1:7" x14ac:dyDescent="0.2">
      <c r="A560" s="8" t="s">
        <v>821</v>
      </c>
      <c r="B560" s="9" t="s">
        <v>1418</v>
      </c>
      <c r="C560" s="43" t="s">
        <v>903</v>
      </c>
      <c r="D560" s="72">
        <v>80000</v>
      </c>
      <c r="E560" s="10" t="s">
        <v>1489</v>
      </c>
      <c r="F560" s="8" t="s">
        <v>495</v>
      </c>
      <c r="G560" s="11" t="s">
        <v>858</v>
      </c>
    </row>
    <row r="561" spans="1:7" ht="30" x14ac:dyDescent="0.2">
      <c r="A561" s="8" t="s">
        <v>1419</v>
      </c>
      <c r="B561" s="9" t="s">
        <v>1420</v>
      </c>
      <c r="C561" s="43" t="s">
        <v>881</v>
      </c>
      <c r="D561" s="72">
        <v>40000</v>
      </c>
      <c r="E561" s="10" t="s">
        <v>1489</v>
      </c>
      <c r="F561" s="8" t="s">
        <v>1421</v>
      </c>
      <c r="G561" s="11" t="s">
        <v>856</v>
      </c>
    </row>
    <row r="562" spans="1:7" x14ac:dyDescent="0.25">
      <c r="A562" s="12" t="s">
        <v>563</v>
      </c>
      <c r="B562" s="13" t="s">
        <v>12</v>
      </c>
      <c r="C562" s="46" t="s">
        <v>861</v>
      </c>
      <c r="D562" s="20">
        <v>30000</v>
      </c>
      <c r="E562" s="14" t="s">
        <v>1488</v>
      </c>
      <c r="F562" s="12" t="s">
        <v>5</v>
      </c>
      <c r="G562" s="16" t="s">
        <v>857</v>
      </c>
    </row>
    <row r="563" spans="1:7" x14ac:dyDescent="0.2">
      <c r="A563" s="8" t="s">
        <v>563</v>
      </c>
      <c r="B563" s="9" t="s">
        <v>886</v>
      </c>
      <c r="C563" s="43" t="s">
        <v>873</v>
      </c>
      <c r="D563" s="72">
        <v>30000</v>
      </c>
      <c r="E563" s="10" t="s">
        <v>1489</v>
      </c>
      <c r="F563" s="8" t="s">
        <v>5</v>
      </c>
      <c r="G563" s="11" t="s">
        <v>857</v>
      </c>
    </row>
    <row r="564" spans="1:7" x14ac:dyDescent="0.25">
      <c r="A564" s="12" t="s">
        <v>568</v>
      </c>
      <c r="B564" s="13" t="s">
        <v>20</v>
      </c>
      <c r="C564" s="46" t="s">
        <v>863</v>
      </c>
      <c r="D564" s="20">
        <v>50000</v>
      </c>
      <c r="E564" s="14" t="s">
        <v>1488</v>
      </c>
      <c r="F564" s="12" t="s">
        <v>21</v>
      </c>
      <c r="G564" s="16" t="s">
        <v>858</v>
      </c>
    </row>
    <row r="565" spans="1:7" ht="45" x14ac:dyDescent="0.2">
      <c r="A565" s="8" t="s">
        <v>568</v>
      </c>
      <c r="B565" s="9" t="s">
        <v>890</v>
      </c>
      <c r="C565" s="43" t="s">
        <v>881</v>
      </c>
      <c r="D565" s="72">
        <v>50000</v>
      </c>
      <c r="E565" s="10" t="s">
        <v>1489</v>
      </c>
      <c r="F565" s="8" t="s">
        <v>891</v>
      </c>
      <c r="G565" s="11" t="s">
        <v>858</v>
      </c>
    </row>
    <row r="566" spans="1:7" x14ac:dyDescent="0.25">
      <c r="A566" s="12" t="s">
        <v>577</v>
      </c>
      <c r="B566" s="13" t="s">
        <v>36</v>
      </c>
      <c r="C566" s="46" t="s">
        <v>861</v>
      </c>
      <c r="D566" s="20">
        <v>50000</v>
      </c>
      <c r="E566" s="14" t="s">
        <v>1488</v>
      </c>
      <c r="F566" s="12" t="s">
        <v>5</v>
      </c>
      <c r="G566" s="16" t="s">
        <v>858</v>
      </c>
    </row>
    <row r="567" spans="1:7" x14ac:dyDescent="0.2">
      <c r="A567" s="8" t="s">
        <v>577</v>
      </c>
      <c r="B567" s="9" t="s">
        <v>912</v>
      </c>
      <c r="C567" s="43" t="s">
        <v>873</v>
      </c>
      <c r="D567" s="72">
        <v>35000</v>
      </c>
      <c r="E567" s="10" t="s">
        <v>1489</v>
      </c>
      <c r="F567" s="8" t="s">
        <v>913</v>
      </c>
      <c r="G567" s="11" t="s">
        <v>858</v>
      </c>
    </row>
    <row r="568" spans="1:7" ht="30" x14ac:dyDescent="0.25">
      <c r="A568" s="12" t="s">
        <v>578</v>
      </c>
      <c r="B568" s="13" t="s">
        <v>37</v>
      </c>
      <c r="C568" s="46" t="s">
        <v>864</v>
      </c>
      <c r="D568" s="20">
        <v>40000</v>
      </c>
      <c r="E568" s="14" t="s">
        <v>1488</v>
      </c>
      <c r="F568" s="12" t="s">
        <v>38</v>
      </c>
      <c r="G568" s="16" t="s">
        <v>858</v>
      </c>
    </row>
    <row r="569" spans="1:7" ht="30" x14ac:dyDescent="0.2">
      <c r="A569" s="8" t="s">
        <v>578</v>
      </c>
      <c r="B569" s="9" t="s">
        <v>914</v>
      </c>
      <c r="C569" s="43" t="s">
        <v>873</v>
      </c>
      <c r="D569" s="72">
        <v>50000</v>
      </c>
      <c r="E569" s="10" t="s">
        <v>1489</v>
      </c>
      <c r="F569" s="8" t="s">
        <v>915</v>
      </c>
      <c r="G569" s="11" t="s">
        <v>858</v>
      </c>
    </row>
    <row r="570" spans="1:7" x14ac:dyDescent="0.25">
      <c r="A570" s="12" t="s">
        <v>589</v>
      </c>
      <c r="B570" s="13" t="s">
        <v>55</v>
      </c>
      <c r="C570" s="46" t="s">
        <v>863</v>
      </c>
      <c r="D570" s="20">
        <v>100000</v>
      </c>
      <c r="E570" s="14" t="s">
        <v>1488</v>
      </c>
      <c r="F570" s="12" t="s">
        <v>5</v>
      </c>
      <c r="G570" s="16" t="s">
        <v>856</v>
      </c>
    </row>
    <row r="571" spans="1:7" x14ac:dyDescent="0.2">
      <c r="A571" s="8" t="s">
        <v>589</v>
      </c>
      <c r="B571" s="9" t="s">
        <v>933</v>
      </c>
      <c r="C571" s="43" t="s">
        <v>879</v>
      </c>
      <c r="D571" s="72">
        <v>100000</v>
      </c>
      <c r="E571" s="10" t="s">
        <v>1489</v>
      </c>
      <c r="F571" s="8" t="s">
        <v>5</v>
      </c>
      <c r="G571" s="11" t="s">
        <v>856</v>
      </c>
    </row>
    <row r="572" spans="1:7" x14ac:dyDescent="0.25">
      <c r="A572" s="12" t="s">
        <v>593</v>
      </c>
      <c r="B572" s="13" t="s">
        <v>60</v>
      </c>
      <c r="C572" s="46" t="s">
        <v>862</v>
      </c>
      <c r="D572" s="20">
        <v>25000</v>
      </c>
      <c r="E572" s="14" t="s">
        <v>1488</v>
      </c>
      <c r="F572" s="12" t="s">
        <v>61</v>
      </c>
      <c r="G572" s="16" t="s">
        <v>856</v>
      </c>
    </row>
    <row r="573" spans="1:7" x14ac:dyDescent="0.2">
      <c r="A573" s="8" t="s">
        <v>593</v>
      </c>
      <c r="B573" s="9" t="s">
        <v>936</v>
      </c>
      <c r="C573" s="43" t="s">
        <v>879</v>
      </c>
      <c r="D573" s="72">
        <v>20000</v>
      </c>
      <c r="E573" s="10" t="s">
        <v>1489</v>
      </c>
      <c r="F573" s="8" t="s">
        <v>61</v>
      </c>
      <c r="G573" s="11" t="s">
        <v>855</v>
      </c>
    </row>
    <row r="574" spans="1:7" x14ac:dyDescent="0.25">
      <c r="A574" s="12" t="s">
        <v>617</v>
      </c>
      <c r="B574" s="13" t="s">
        <v>103</v>
      </c>
      <c r="C574" s="46" t="s">
        <v>863</v>
      </c>
      <c r="D574" s="20">
        <v>90000</v>
      </c>
      <c r="E574" s="14" t="s">
        <v>1488</v>
      </c>
      <c r="F574" s="12" t="s">
        <v>5</v>
      </c>
      <c r="G574" s="16" t="s">
        <v>856</v>
      </c>
    </row>
    <row r="575" spans="1:7" x14ac:dyDescent="0.2">
      <c r="A575" s="8" t="s">
        <v>617</v>
      </c>
      <c r="B575" s="9" t="s">
        <v>977</v>
      </c>
      <c r="C575" s="43" t="s">
        <v>879</v>
      </c>
      <c r="D575" s="72">
        <v>90000</v>
      </c>
      <c r="E575" s="10" t="s">
        <v>1489</v>
      </c>
      <c r="F575" s="8" t="s">
        <v>5</v>
      </c>
      <c r="G575" s="11" t="s">
        <v>856</v>
      </c>
    </row>
    <row r="576" spans="1:7" x14ac:dyDescent="0.25">
      <c r="A576" s="12" t="s">
        <v>624</v>
      </c>
      <c r="B576" s="13" t="s">
        <v>115</v>
      </c>
      <c r="C576" s="46" t="s">
        <v>862</v>
      </c>
      <c r="D576" s="20">
        <v>500000</v>
      </c>
      <c r="E576" s="14" t="s">
        <v>1488</v>
      </c>
      <c r="F576" s="12" t="s">
        <v>116</v>
      </c>
      <c r="G576" s="16" t="s">
        <v>856</v>
      </c>
    </row>
    <row r="577" spans="1:7" x14ac:dyDescent="0.2">
      <c r="A577" s="8" t="s">
        <v>624</v>
      </c>
      <c r="B577" s="9" t="s">
        <v>987</v>
      </c>
      <c r="C577" s="43" t="s">
        <v>881</v>
      </c>
      <c r="D577" s="72">
        <v>200000</v>
      </c>
      <c r="E577" s="10" t="s">
        <v>1489</v>
      </c>
      <c r="F577" s="8" t="s">
        <v>116</v>
      </c>
      <c r="G577" s="11" t="s">
        <v>856</v>
      </c>
    </row>
    <row r="578" spans="1:7" ht="30" x14ac:dyDescent="0.25">
      <c r="A578" s="12" t="s">
        <v>631</v>
      </c>
      <c r="B578" s="13" t="s">
        <v>127</v>
      </c>
      <c r="C578" s="46" t="s">
        <v>862</v>
      </c>
      <c r="D578" s="20">
        <v>50000</v>
      </c>
      <c r="E578" s="14" t="s">
        <v>1488</v>
      </c>
      <c r="F578" s="12" t="s">
        <v>128</v>
      </c>
      <c r="G578" s="16" t="s">
        <v>855</v>
      </c>
    </row>
    <row r="579" spans="1:7" x14ac:dyDescent="0.2">
      <c r="A579" s="8" t="s">
        <v>631</v>
      </c>
      <c r="B579" s="9" t="s">
        <v>1004</v>
      </c>
      <c r="C579" s="43" t="s">
        <v>879</v>
      </c>
      <c r="D579" s="72">
        <v>40000</v>
      </c>
      <c r="E579" s="10" t="s">
        <v>1489</v>
      </c>
      <c r="F579" s="8" t="s">
        <v>1005</v>
      </c>
      <c r="G579" s="11" t="s">
        <v>855</v>
      </c>
    </row>
    <row r="580" spans="1:7" ht="30" x14ac:dyDescent="0.25">
      <c r="A580" s="12" t="s">
        <v>658</v>
      </c>
      <c r="B580" s="13" t="s">
        <v>176</v>
      </c>
      <c r="C580" s="46" t="s">
        <v>862</v>
      </c>
      <c r="D580" s="20">
        <v>175000</v>
      </c>
      <c r="E580" s="14" t="s">
        <v>1488</v>
      </c>
      <c r="F580" s="12" t="s">
        <v>5</v>
      </c>
      <c r="G580" s="16" t="s">
        <v>856</v>
      </c>
    </row>
    <row r="581" spans="1:7" ht="30" x14ac:dyDescent="0.25">
      <c r="A581" s="12" t="s">
        <v>658</v>
      </c>
      <c r="B581" s="13" t="s">
        <v>177</v>
      </c>
      <c r="C581" s="46" t="s">
        <v>864</v>
      </c>
      <c r="D581" s="20">
        <v>1000000</v>
      </c>
      <c r="E581" s="14" t="s">
        <v>1488</v>
      </c>
      <c r="F581" s="12" t="s">
        <v>178</v>
      </c>
      <c r="G581" s="16" t="s">
        <v>855</v>
      </c>
    </row>
    <row r="582" spans="1:7" ht="45" x14ac:dyDescent="0.2">
      <c r="A582" s="8" t="s">
        <v>658</v>
      </c>
      <c r="B582" s="9" t="s">
        <v>1062</v>
      </c>
      <c r="C582" s="43" t="s">
        <v>873</v>
      </c>
      <c r="D582" s="72">
        <v>225000</v>
      </c>
      <c r="E582" s="10" t="s">
        <v>1489</v>
      </c>
      <c r="F582" s="8" t="s">
        <v>1063</v>
      </c>
      <c r="G582" s="11" t="s">
        <v>856</v>
      </c>
    </row>
    <row r="583" spans="1:7" ht="45" x14ac:dyDescent="0.25">
      <c r="A583" s="12" t="s">
        <v>672</v>
      </c>
      <c r="B583" s="13" t="s">
        <v>201</v>
      </c>
      <c r="C583" s="46" t="s">
        <v>862</v>
      </c>
      <c r="D583" s="20">
        <v>50000</v>
      </c>
      <c r="E583" s="14" t="s">
        <v>1488</v>
      </c>
      <c r="F583" s="12" t="s">
        <v>202</v>
      </c>
      <c r="G583" s="16" t="s">
        <v>858</v>
      </c>
    </row>
    <row r="584" spans="1:7" x14ac:dyDescent="0.2">
      <c r="A584" s="8" t="s">
        <v>672</v>
      </c>
      <c r="B584" s="9" t="s">
        <v>1099</v>
      </c>
      <c r="C584" s="43" t="s">
        <v>903</v>
      </c>
      <c r="D584" s="72">
        <v>50000</v>
      </c>
      <c r="E584" s="10" t="s">
        <v>1489</v>
      </c>
      <c r="F584" s="8" t="s">
        <v>1100</v>
      </c>
      <c r="G584" s="11" t="s">
        <v>858</v>
      </c>
    </row>
    <row r="585" spans="1:7" ht="30" x14ac:dyDescent="0.25">
      <c r="A585" s="12" t="s">
        <v>677</v>
      </c>
      <c r="B585" s="13" t="s">
        <v>214</v>
      </c>
      <c r="C585" s="46" t="s">
        <v>863</v>
      </c>
      <c r="D585" s="20">
        <v>200000</v>
      </c>
      <c r="E585" s="14" t="s">
        <v>1488</v>
      </c>
      <c r="F585" s="12" t="s">
        <v>215</v>
      </c>
      <c r="G585" s="16" t="s">
        <v>856</v>
      </c>
    </row>
    <row r="586" spans="1:7" ht="30" x14ac:dyDescent="0.2">
      <c r="A586" s="8" t="s">
        <v>677</v>
      </c>
      <c r="B586" s="9" t="s">
        <v>1116</v>
      </c>
      <c r="C586" s="43" t="s">
        <v>879</v>
      </c>
      <c r="D586" s="72">
        <v>200000</v>
      </c>
      <c r="E586" s="10" t="s">
        <v>1489</v>
      </c>
      <c r="F586" s="8" t="s">
        <v>215</v>
      </c>
      <c r="G586" s="11" t="s">
        <v>856</v>
      </c>
    </row>
    <row r="587" spans="1:7" x14ac:dyDescent="0.25">
      <c r="A587" s="12" t="s">
        <v>679</v>
      </c>
      <c r="B587" s="13" t="s">
        <v>218</v>
      </c>
      <c r="C587" s="46" t="s">
        <v>862</v>
      </c>
      <c r="D587" s="20">
        <v>47040</v>
      </c>
      <c r="E587" s="14" t="s">
        <v>1488</v>
      </c>
      <c r="F587" s="12" t="s">
        <v>219</v>
      </c>
      <c r="G587" s="16" t="s">
        <v>857</v>
      </c>
    </row>
    <row r="588" spans="1:7" ht="30" x14ac:dyDescent="0.25">
      <c r="A588" s="12" t="s">
        <v>679</v>
      </c>
      <c r="B588" s="13" t="s">
        <v>220</v>
      </c>
      <c r="C588" s="46" t="s">
        <v>861</v>
      </c>
      <c r="D588" s="20">
        <v>75000</v>
      </c>
      <c r="E588" s="14" t="s">
        <v>1488</v>
      </c>
      <c r="F588" s="12" t="s">
        <v>221</v>
      </c>
      <c r="G588" s="16" t="s">
        <v>857</v>
      </c>
    </row>
    <row r="589" spans="1:7" x14ac:dyDescent="0.2">
      <c r="A589" s="8" t="s">
        <v>679</v>
      </c>
      <c r="B589" s="9" t="s">
        <v>1121</v>
      </c>
      <c r="C589" s="43" t="s">
        <v>873</v>
      </c>
      <c r="D589" s="72">
        <v>75000</v>
      </c>
      <c r="E589" s="10" t="s">
        <v>1489</v>
      </c>
      <c r="F589" s="8" t="s">
        <v>1122</v>
      </c>
      <c r="G589" s="11" t="s">
        <v>857</v>
      </c>
    </row>
    <row r="590" spans="1:7" x14ac:dyDescent="0.25">
      <c r="A590" s="12" t="s">
        <v>683</v>
      </c>
      <c r="B590" s="13" t="s">
        <v>228</v>
      </c>
      <c r="C590" s="46" t="s">
        <v>861</v>
      </c>
      <c r="D590" s="20">
        <v>10000</v>
      </c>
      <c r="E590" s="14" t="s">
        <v>1488</v>
      </c>
      <c r="F590" s="12" t="s">
        <v>5</v>
      </c>
      <c r="G590" s="16" t="s">
        <v>857</v>
      </c>
    </row>
    <row r="591" spans="1:7" x14ac:dyDescent="0.2">
      <c r="A591" s="8" t="s">
        <v>683</v>
      </c>
      <c r="B591" s="9" t="s">
        <v>1126</v>
      </c>
      <c r="C591" s="43" t="s">
        <v>881</v>
      </c>
      <c r="D591" s="72">
        <v>10000</v>
      </c>
      <c r="E591" s="10" t="s">
        <v>1489</v>
      </c>
      <c r="F591" s="8" t="s">
        <v>5</v>
      </c>
      <c r="G591" s="11" t="s">
        <v>857</v>
      </c>
    </row>
    <row r="592" spans="1:7" ht="30" x14ac:dyDescent="0.25">
      <c r="A592" s="12" t="s">
        <v>685</v>
      </c>
      <c r="B592" s="13" t="s">
        <v>231</v>
      </c>
      <c r="C592" s="46" t="s">
        <v>862</v>
      </c>
      <c r="D592" s="20">
        <v>53500</v>
      </c>
      <c r="E592" s="14" t="s">
        <v>1488</v>
      </c>
      <c r="F592" s="12" t="s">
        <v>232</v>
      </c>
      <c r="G592" s="16" t="s">
        <v>856</v>
      </c>
    </row>
    <row r="593" spans="1:7" x14ac:dyDescent="0.25">
      <c r="A593" s="12" t="s">
        <v>685</v>
      </c>
      <c r="B593" s="13" t="s">
        <v>233</v>
      </c>
      <c r="C593" s="46" t="s">
        <v>863</v>
      </c>
      <c r="D593" s="20">
        <v>75000</v>
      </c>
      <c r="E593" s="14" t="s">
        <v>1488</v>
      </c>
      <c r="F593" s="12" t="s">
        <v>5</v>
      </c>
      <c r="G593" s="16" t="s">
        <v>858</v>
      </c>
    </row>
    <row r="594" spans="1:7" x14ac:dyDescent="0.25">
      <c r="A594" s="12" t="s">
        <v>685</v>
      </c>
      <c r="B594" s="13" t="s">
        <v>234</v>
      </c>
      <c r="C594" s="46" t="s">
        <v>863</v>
      </c>
      <c r="D594" s="20">
        <v>50000</v>
      </c>
      <c r="E594" s="14" t="s">
        <v>1488</v>
      </c>
      <c r="F594" s="12" t="s">
        <v>235</v>
      </c>
      <c r="G594" s="16" t="s">
        <v>855</v>
      </c>
    </row>
    <row r="595" spans="1:7" x14ac:dyDescent="0.2">
      <c r="A595" s="8" t="s">
        <v>685</v>
      </c>
      <c r="B595" s="9" t="s">
        <v>1131</v>
      </c>
      <c r="C595" s="43" t="s">
        <v>879</v>
      </c>
      <c r="D595" s="72">
        <v>75000</v>
      </c>
      <c r="E595" s="10" t="s">
        <v>1489</v>
      </c>
      <c r="F595" s="8" t="s">
        <v>5</v>
      </c>
      <c r="G595" s="11" t="s">
        <v>858</v>
      </c>
    </row>
    <row r="596" spans="1:7" x14ac:dyDescent="0.2">
      <c r="A596" s="8" t="s">
        <v>685</v>
      </c>
      <c r="B596" s="9" t="s">
        <v>1132</v>
      </c>
      <c r="C596" s="43" t="s">
        <v>879</v>
      </c>
      <c r="D596" s="72">
        <v>50000</v>
      </c>
      <c r="E596" s="10" t="s">
        <v>1489</v>
      </c>
      <c r="F596" s="8" t="s">
        <v>1133</v>
      </c>
      <c r="G596" s="11" t="s">
        <v>855</v>
      </c>
    </row>
    <row r="597" spans="1:7" ht="30" x14ac:dyDescent="0.2">
      <c r="A597" s="8" t="s">
        <v>1184</v>
      </c>
      <c r="B597" s="9" t="s">
        <v>1185</v>
      </c>
      <c r="C597" s="43" t="s">
        <v>873</v>
      </c>
      <c r="D597" s="72">
        <v>50000</v>
      </c>
      <c r="E597" s="10" t="s">
        <v>1489</v>
      </c>
      <c r="F597" s="8" t="s">
        <v>1186</v>
      </c>
      <c r="G597" s="11" t="s">
        <v>858</v>
      </c>
    </row>
    <row r="598" spans="1:7" x14ac:dyDescent="0.25">
      <c r="A598" s="12" t="s">
        <v>704</v>
      </c>
      <c r="B598" s="13" t="s">
        <v>284</v>
      </c>
      <c r="C598" s="46" t="s">
        <v>862</v>
      </c>
      <c r="D598" s="20">
        <v>200000</v>
      </c>
      <c r="E598" s="14" t="s">
        <v>1488</v>
      </c>
      <c r="F598" s="12" t="s">
        <v>5</v>
      </c>
      <c r="G598" s="16" t="s">
        <v>855</v>
      </c>
    </row>
    <row r="599" spans="1:7" x14ac:dyDescent="0.2">
      <c r="A599" s="8" t="s">
        <v>704</v>
      </c>
      <c r="B599" s="9" t="s">
        <v>1189</v>
      </c>
      <c r="C599" s="43" t="s">
        <v>881</v>
      </c>
      <c r="D599" s="72">
        <v>175000</v>
      </c>
      <c r="E599" s="10" t="s">
        <v>1489</v>
      </c>
      <c r="F599" s="8" t="s">
        <v>1190</v>
      </c>
      <c r="G599" s="11" t="s">
        <v>855</v>
      </c>
    </row>
    <row r="600" spans="1:7" ht="30" x14ac:dyDescent="0.2">
      <c r="A600" s="8" t="s">
        <v>1197</v>
      </c>
      <c r="B600" s="9" t="s">
        <v>1198</v>
      </c>
      <c r="C600" s="43" t="s">
        <v>881</v>
      </c>
      <c r="D600" s="72">
        <v>25000</v>
      </c>
      <c r="E600" s="10" t="s">
        <v>1489</v>
      </c>
      <c r="F600" s="8" t="s">
        <v>1199</v>
      </c>
      <c r="G600" s="11" t="s">
        <v>855</v>
      </c>
    </row>
    <row r="601" spans="1:7" x14ac:dyDescent="0.2">
      <c r="A601" s="8" t="s">
        <v>1216</v>
      </c>
      <c r="B601" s="9" t="s">
        <v>1217</v>
      </c>
      <c r="C601" s="43" t="s">
        <v>903</v>
      </c>
      <c r="D601" s="72">
        <v>20000</v>
      </c>
      <c r="E601" s="10" t="s">
        <v>1489</v>
      </c>
      <c r="F601" s="8" t="s">
        <v>5</v>
      </c>
      <c r="G601" s="11" t="s">
        <v>855</v>
      </c>
    </row>
    <row r="602" spans="1:7" ht="30" x14ac:dyDescent="0.25">
      <c r="A602" s="12" t="s">
        <v>716</v>
      </c>
      <c r="B602" s="13" t="s">
        <v>306</v>
      </c>
      <c r="C602" s="46" t="s">
        <v>863</v>
      </c>
      <c r="D602" s="20">
        <v>25000</v>
      </c>
      <c r="E602" s="14" t="s">
        <v>1488</v>
      </c>
      <c r="F602" s="12" t="s">
        <v>307</v>
      </c>
      <c r="G602" s="16" t="s">
        <v>858</v>
      </c>
    </row>
    <row r="603" spans="1:7" ht="30" x14ac:dyDescent="0.2">
      <c r="A603" s="8" t="s">
        <v>716</v>
      </c>
      <c r="B603" s="9" t="s">
        <v>1219</v>
      </c>
      <c r="C603" s="43" t="s">
        <v>881</v>
      </c>
      <c r="D603" s="72">
        <v>25000</v>
      </c>
      <c r="E603" s="10" t="s">
        <v>1489</v>
      </c>
      <c r="F603" s="8" t="s">
        <v>307</v>
      </c>
      <c r="G603" s="11" t="s">
        <v>858</v>
      </c>
    </row>
    <row r="604" spans="1:7" x14ac:dyDescent="0.2">
      <c r="A604" s="8" t="s">
        <v>1223</v>
      </c>
      <c r="B604" s="9" t="s">
        <v>1224</v>
      </c>
      <c r="C604" s="43" t="s">
        <v>903</v>
      </c>
      <c r="D604" s="72">
        <v>50000</v>
      </c>
      <c r="E604" s="10" t="s">
        <v>1489</v>
      </c>
      <c r="F604" s="8" t="s">
        <v>14</v>
      </c>
      <c r="G604" s="11" t="s">
        <v>855</v>
      </c>
    </row>
    <row r="605" spans="1:7" x14ac:dyDescent="0.25">
      <c r="A605" s="12" t="s">
        <v>718</v>
      </c>
      <c r="B605" s="13" t="s">
        <v>310</v>
      </c>
      <c r="C605" s="46" t="s">
        <v>862</v>
      </c>
      <c r="D605" s="20">
        <v>50000</v>
      </c>
      <c r="E605" s="14" t="s">
        <v>1488</v>
      </c>
      <c r="F605" s="12" t="s">
        <v>311</v>
      </c>
      <c r="G605" s="16" t="s">
        <v>855</v>
      </c>
    </row>
    <row r="606" spans="1:7" x14ac:dyDescent="0.2">
      <c r="A606" s="8" t="s">
        <v>718</v>
      </c>
      <c r="B606" s="9" t="s">
        <v>1230</v>
      </c>
      <c r="C606" s="43" t="s">
        <v>903</v>
      </c>
      <c r="D606" s="72">
        <v>50000</v>
      </c>
      <c r="E606" s="10" t="s">
        <v>1489</v>
      </c>
      <c r="F606" s="8" t="s">
        <v>1231</v>
      </c>
      <c r="G606" s="11" t="s">
        <v>855</v>
      </c>
    </row>
    <row r="607" spans="1:7" x14ac:dyDescent="0.25">
      <c r="A607" s="12" t="s">
        <v>734</v>
      </c>
      <c r="B607" s="13" t="s">
        <v>344</v>
      </c>
      <c r="C607" s="46" t="s">
        <v>861</v>
      </c>
      <c r="D607" s="20">
        <v>115000</v>
      </c>
      <c r="E607" s="14" t="s">
        <v>1488</v>
      </c>
      <c r="F607" s="12" t="s">
        <v>5</v>
      </c>
      <c r="G607" s="16" t="s">
        <v>857</v>
      </c>
    </row>
    <row r="608" spans="1:7" x14ac:dyDescent="0.2">
      <c r="A608" s="8" t="s">
        <v>734</v>
      </c>
      <c r="B608" s="9" t="s">
        <v>1259</v>
      </c>
      <c r="C608" s="43" t="s">
        <v>873</v>
      </c>
      <c r="D608" s="72">
        <v>115000</v>
      </c>
      <c r="E608" s="10" t="s">
        <v>1489</v>
      </c>
      <c r="F608" s="8" t="s">
        <v>5</v>
      </c>
      <c r="G608" s="11" t="s">
        <v>857</v>
      </c>
    </row>
    <row r="609" spans="1:7" ht="45" x14ac:dyDescent="0.25">
      <c r="A609" s="12" t="s">
        <v>760</v>
      </c>
      <c r="B609" s="13" t="s">
        <v>385</v>
      </c>
      <c r="C609" s="46" t="s">
        <v>861</v>
      </c>
      <c r="D609" s="20">
        <v>75000</v>
      </c>
      <c r="E609" s="14" t="s">
        <v>1488</v>
      </c>
      <c r="F609" s="12" t="s">
        <v>386</v>
      </c>
      <c r="G609" s="16" t="s">
        <v>856</v>
      </c>
    </row>
    <row r="610" spans="1:7" x14ac:dyDescent="0.25">
      <c r="A610" s="12" t="s">
        <v>760</v>
      </c>
      <c r="B610" s="13" t="s">
        <v>387</v>
      </c>
      <c r="C610" s="46" t="s">
        <v>863</v>
      </c>
      <c r="D610" s="20">
        <v>100000</v>
      </c>
      <c r="E610" s="14" t="s">
        <v>1488</v>
      </c>
      <c r="F610" s="12" t="s">
        <v>5</v>
      </c>
      <c r="G610" s="16" t="s">
        <v>856</v>
      </c>
    </row>
    <row r="611" spans="1:7" x14ac:dyDescent="0.2">
      <c r="A611" s="8" t="s">
        <v>760</v>
      </c>
      <c r="B611" s="9" t="s">
        <v>1301</v>
      </c>
      <c r="C611" s="43" t="s">
        <v>879</v>
      </c>
      <c r="D611" s="72">
        <v>90000</v>
      </c>
      <c r="E611" s="10" t="s">
        <v>1489</v>
      </c>
      <c r="F611" s="8" t="s">
        <v>5</v>
      </c>
      <c r="G611" s="11" t="s">
        <v>856</v>
      </c>
    </row>
    <row r="612" spans="1:7" x14ac:dyDescent="0.2">
      <c r="A612" s="8" t="s">
        <v>1348</v>
      </c>
      <c r="B612" s="9" t="s">
        <v>1349</v>
      </c>
      <c r="C612" s="43" t="s">
        <v>873</v>
      </c>
      <c r="D612" s="72">
        <v>10000</v>
      </c>
      <c r="E612" s="10" t="s">
        <v>1489</v>
      </c>
      <c r="F612" s="8" t="s">
        <v>5</v>
      </c>
      <c r="G612" s="11" t="s">
        <v>858</v>
      </c>
    </row>
    <row r="613" spans="1:7" x14ac:dyDescent="0.25">
      <c r="A613" s="12" t="s">
        <v>790</v>
      </c>
      <c r="B613" s="13" t="s">
        <v>441</v>
      </c>
      <c r="C613" s="46" t="s">
        <v>864</v>
      </c>
      <c r="D613" s="20">
        <v>75000</v>
      </c>
      <c r="E613" s="14" t="s">
        <v>1488</v>
      </c>
      <c r="F613" s="12" t="s">
        <v>442</v>
      </c>
      <c r="G613" s="16" t="s">
        <v>855</v>
      </c>
    </row>
    <row r="614" spans="1:7" ht="30" x14ac:dyDescent="0.2">
      <c r="A614" s="8" t="s">
        <v>790</v>
      </c>
      <c r="B614" s="9" t="s">
        <v>1356</v>
      </c>
      <c r="C614" s="43" t="s">
        <v>881</v>
      </c>
      <c r="D614" s="72">
        <v>75000</v>
      </c>
      <c r="E614" s="10" t="s">
        <v>1489</v>
      </c>
      <c r="F614" s="8" t="s">
        <v>1357</v>
      </c>
      <c r="G614" s="11" t="s">
        <v>855</v>
      </c>
    </row>
    <row r="615" spans="1:7" ht="30" x14ac:dyDescent="0.25">
      <c r="A615" s="12" t="s">
        <v>794</v>
      </c>
      <c r="B615" s="13" t="s">
        <v>448</v>
      </c>
      <c r="C615" s="46" t="s">
        <v>864</v>
      </c>
      <c r="D615" s="20">
        <v>100000</v>
      </c>
      <c r="E615" s="14" t="s">
        <v>1488</v>
      </c>
      <c r="F615" s="12" t="s">
        <v>449</v>
      </c>
      <c r="G615" s="16" t="s">
        <v>856</v>
      </c>
    </row>
    <row r="616" spans="1:7" x14ac:dyDescent="0.2">
      <c r="A616" s="8" t="s">
        <v>794</v>
      </c>
      <c r="B616" s="9" t="s">
        <v>1363</v>
      </c>
      <c r="C616" s="43" t="s">
        <v>881</v>
      </c>
      <c r="D616" s="72">
        <v>50000</v>
      </c>
      <c r="E616" s="10" t="s">
        <v>1489</v>
      </c>
      <c r="F616" s="8" t="s">
        <v>1364</v>
      </c>
      <c r="G616" s="11" t="s">
        <v>856</v>
      </c>
    </row>
    <row r="617" spans="1:7" x14ac:dyDescent="0.25">
      <c r="A617" s="12" t="s">
        <v>796</v>
      </c>
      <c r="B617" s="13" t="s">
        <v>451</v>
      </c>
      <c r="C617" s="46" t="s">
        <v>862</v>
      </c>
      <c r="D617" s="20">
        <v>75000</v>
      </c>
      <c r="E617" s="14" t="s">
        <v>1488</v>
      </c>
      <c r="F617" s="12" t="s">
        <v>5</v>
      </c>
      <c r="G617" s="16" t="s">
        <v>855</v>
      </c>
    </row>
    <row r="618" spans="1:7" x14ac:dyDescent="0.2">
      <c r="A618" s="8" t="s">
        <v>1366</v>
      </c>
      <c r="B618" s="9" t="s">
        <v>1367</v>
      </c>
      <c r="C618" s="43" t="s">
        <v>881</v>
      </c>
      <c r="D618" s="72">
        <v>40000</v>
      </c>
      <c r="E618" s="10" t="s">
        <v>1489</v>
      </c>
      <c r="F618" s="8" t="s">
        <v>5</v>
      </c>
      <c r="G618" s="11" t="s">
        <v>858</v>
      </c>
    </row>
    <row r="619" spans="1:7" x14ac:dyDescent="0.25">
      <c r="A619" s="12" t="s">
        <v>806</v>
      </c>
      <c r="B619" s="13" t="s">
        <v>467</v>
      </c>
      <c r="C619" s="46" t="s">
        <v>864</v>
      </c>
      <c r="D619" s="20">
        <v>15000</v>
      </c>
      <c r="E619" s="14" t="s">
        <v>1488</v>
      </c>
      <c r="F619" s="12" t="s">
        <v>468</v>
      </c>
      <c r="G619" s="16" t="s">
        <v>857</v>
      </c>
    </row>
    <row r="620" spans="1:7" x14ac:dyDescent="0.2">
      <c r="A620" s="8" t="s">
        <v>806</v>
      </c>
      <c r="B620" s="9" t="s">
        <v>1387</v>
      </c>
      <c r="C620" s="43" t="s">
        <v>881</v>
      </c>
      <c r="D620" s="72">
        <v>20000</v>
      </c>
      <c r="E620" s="10" t="s">
        <v>1489</v>
      </c>
      <c r="F620" s="8" t="s">
        <v>1388</v>
      </c>
      <c r="G620" s="11" t="s">
        <v>857</v>
      </c>
    </row>
    <row r="621" spans="1:7" x14ac:dyDescent="0.25">
      <c r="A621" s="12" t="s">
        <v>807</v>
      </c>
      <c r="B621" s="13" t="s">
        <v>469</v>
      </c>
      <c r="C621" s="46" t="s">
        <v>863</v>
      </c>
      <c r="D621" s="20">
        <v>15000</v>
      </c>
      <c r="E621" s="14" t="s">
        <v>1488</v>
      </c>
      <c r="F621" s="12" t="s">
        <v>470</v>
      </c>
      <c r="G621" s="16" t="s">
        <v>856</v>
      </c>
    </row>
    <row r="622" spans="1:7" x14ac:dyDescent="0.2">
      <c r="A622" s="8" t="s">
        <v>807</v>
      </c>
      <c r="B622" s="9" t="s">
        <v>1389</v>
      </c>
      <c r="C622" s="43" t="s">
        <v>873</v>
      </c>
      <c r="D622" s="72">
        <v>50000</v>
      </c>
      <c r="E622" s="10" t="s">
        <v>1489</v>
      </c>
      <c r="F622" s="8" t="s">
        <v>5</v>
      </c>
      <c r="G622" s="11" t="s">
        <v>856</v>
      </c>
    </row>
    <row r="623" spans="1:7" x14ac:dyDescent="0.25">
      <c r="A623" s="12" t="s">
        <v>813</v>
      </c>
      <c r="B623" s="13" t="s">
        <v>480</v>
      </c>
      <c r="C623" s="46" t="s">
        <v>862</v>
      </c>
      <c r="D623" s="20">
        <v>75000</v>
      </c>
      <c r="E623" s="14" t="s">
        <v>1488</v>
      </c>
      <c r="F623" s="12" t="s">
        <v>481</v>
      </c>
      <c r="G623" s="16" t="s">
        <v>855</v>
      </c>
    </row>
    <row r="624" spans="1:7" x14ac:dyDescent="0.2">
      <c r="A624" s="8" t="s">
        <v>813</v>
      </c>
      <c r="B624" s="9" t="s">
        <v>1395</v>
      </c>
      <c r="C624" s="43" t="s">
        <v>903</v>
      </c>
      <c r="D624" s="72">
        <v>50000</v>
      </c>
      <c r="E624" s="10" t="s">
        <v>1489</v>
      </c>
      <c r="F624" s="8" t="s">
        <v>481</v>
      </c>
      <c r="G624" s="11" t="s">
        <v>855</v>
      </c>
    </row>
    <row r="625" spans="1:7" ht="30" x14ac:dyDescent="0.25">
      <c r="A625" s="12" t="s">
        <v>824</v>
      </c>
      <c r="B625" s="13" t="s">
        <v>499</v>
      </c>
      <c r="C625" s="46" t="s">
        <v>863</v>
      </c>
      <c r="D625" s="20">
        <v>25000</v>
      </c>
      <c r="E625" s="14" t="s">
        <v>1488</v>
      </c>
      <c r="F625" s="12" t="s">
        <v>500</v>
      </c>
      <c r="G625" s="16" t="s">
        <v>855</v>
      </c>
    </row>
    <row r="626" spans="1:7" ht="30" x14ac:dyDescent="0.25">
      <c r="A626" s="12" t="s">
        <v>829</v>
      </c>
      <c r="B626" s="13" t="s">
        <v>869</v>
      </c>
      <c r="C626" s="46" t="s">
        <v>861</v>
      </c>
      <c r="D626" s="20">
        <v>120000</v>
      </c>
      <c r="E626" s="14" t="s">
        <v>1488</v>
      </c>
      <c r="F626" s="12" t="s">
        <v>509</v>
      </c>
      <c r="G626" s="16" t="s">
        <v>858</v>
      </c>
    </row>
    <row r="627" spans="1:7" x14ac:dyDescent="0.25">
      <c r="A627" s="12" t="s">
        <v>829</v>
      </c>
      <c r="B627" s="13" t="s">
        <v>870</v>
      </c>
      <c r="C627" s="46" t="s">
        <v>864</v>
      </c>
      <c r="D627" s="20">
        <v>30000</v>
      </c>
      <c r="E627" s="14" t="s">
        <v>1488</v>
      </c>
      <c r="F627" s="12" t="s">
        <v>510</v>
      </c>
      <c r="G627" s="16" t="s">
        <v>858</v>
      </c>
    </row>
    <row r="628" spans="1:7" x14ac:dyDescent="0.25">
      <c r="A628" s="12" t="s">
        <v>829</v>
      </c>
      <c r="B628" s="13" t="s">
        <v>871</v>
      </c>
      <c r="C628" s="46" t="s">
        <v>863</v>
      </c>
      <c r="D628" s="20">
        <v>20000</v>
      </c>
      <c r="E628" s="14" t="s">
        <v>1488</v>
      </c>
      <c r="F628" s="12" t="s">
        <v>511</v>
      </c>
      <c r="G628" s="16" t="s">
        <v>858</v>
      </c>
    </row>
    <row r="629" spans="1:7" ht="30" x14ac:dyDescent="0.2">
      <c r="A629" s="8" t="s">
        <v>829</v>
      </c>
      <c r="B629" s="9" t="s">
        <v>1430</v>
      </c>
      <c r="C629" s="43" t="s">
        <v>873</v>
      </c>
      <c r="D629" s="72">
        <v>120000</v>
      </c>
      <c r="E629" s="10" t="s">
        <v>1489</v>
      </c>
      <c r="F629" s="8" t="s">
        <v>509</v>
      </c>
      <c r="G629" s="11" t="s">
        <v>858</v>
      </c>
    </row>
    <row r="630" spans="1:7" x14ac:dyDescent="0.2">
      <c r="A630" s="8" t="s">
        <v>829</v>
      </c>
      <c r="B630" s="9" t="s">
        <v>1431</v>
      </c>
      <c r="C630" s="43" t="s">
        <v>879</v>
      </c>
      <c r="D630" s="72">
        <v>25000</v>
      </c>
      <c r="E630" s="10" t="s">
        <v>1489</v>
      </c>
      <c r="F630" s="8" t="s">
        <v>510</v>
      </c>
      <c r="G630" s="11" t="s">
        <v>858</v>
      </c>
    </row>
    <row r="631" spans="1:7" ht="30" x14ac:dyDescent="0.25">
      <c r="A631" s="12" t="s">
        <v>847</v>
      </c>
      <c r="B631" s="13" t="s">
        <v>544</v>
      </c>
      <c r="C631" s="46" t="s">
        <v>864</v>
      </c>
      <c r="D631" s="20">
        <v>75000</v>
      </c>
      <c r="E631" s="14" t="s">
        <v>1488</v>
      </c>
      <c r="F631" s="12" t="s">
        <v>545</v>
      </c>
      <c r="G631" s="16" t="s">
        <v>858</v>
      </c>
    </row>
    <row r="632" spans="1:7" x14ac:dyDescent="0.2">
      <c r="A632" s="8" t="s">
        <v>847</v>
      </c>
      <c r="B632" s="9" t="s">
        <v>1478</v>
      </c>
      <c r="C632" s="43" t="s">
        <v>881</v>
      </c>
      <c r="D632" s="72">
        <v>75000</v>
      </c>
      <c r="E632" s="10" t="s">
        <v>1489</v>
      </c>
      <c r="F632" s="8" t="s">
        <v>1479</v>
      </c>
      <c r="G632" s="11" t="s">
        <v>858</v>
      </c>
    </row>
    <row r="633" spans="1:7" x14ac:dyDescent="0.2">
      <c r="A633" s="8" t="s">
        <v>847</v>
      </c>
      <c r="B633" s="9" t="s">
        <v>1480</v>
      </c>
      <c r="C633" s="43" t="s">
        <v>881</v>
      </c>
      <c r="D633" s="72">
        <v>50000</v>
      </c>
      <c r="E633" s="10" t="s">
        <v>1489</v>
      </c>
      <c r="F633" s="8" t="s">
        <v>1481</v>
      </c>
      <c r="G633" s="11" t="s">
        <v>858</v>
      </c>
    </row>
    <row r="634" spans="1:7" x14ac:dyDescent="0.2">
      <c r="A634" s="8" t="s">
        <v>847</v>
      </c>
      <c r="B634" s="9" t="s">
        <v>1482</v>
      </c>
      <c r="C634" s="43" t="s">
        <v>903</v>
      </c>
      <c r="D634" s="72">
        <v>80000</v>
      </c>
      <c r="E634" s="10" t="s">
        <v>1489</v>
      </c>
      <c r="F634" s="8" t="s">
        <v>5</v>
      </c>
      <c r="G634" s="11" t="s">
        <v>858</v>
      </c>
    </row>
    <row r="635" spans="1:7" x14ac:dyDescent="0.25">
      <c r="A635" s="12" t="s">
        <v>822</v>
      </c>
      <c r="B635" s="13" t="s">
        <v>496</v>
      </c>
      <c r="C635" s="46" t="s">
        <v>864</v>
      </c>
      <c r="D635" s="20">
        <v>40000</v>
      </c>
      <c r="E635" s="14" t="s">
        <v>1488</v>
      </c>
      <c r="F635" s="12" t="s">
        <v>497</v>
      </c>
      <c r="G635" s="16" t="s">
        <v>856</v>
      </c>
    </row>
    <row r="636" spans="1:7" x14ac:dyDescent="0.2">
      <c r="A636" s="8" t="s">
        <v>822</v>
      </c>
      <c r="B636" s="9" t="s">
        <v>1422</v>
      </c>
      <c r="C636" s="43" t="s">
        <v>873</v>
      </c>
      <c r="D636" s="72">
        <v>100000</v>
      </c>
      <c r="E636" s="10" t="s">
        <v>1489</v>
      </c>
      <c r="F636" s="8" t="s">
        <v>1423</v>
      </c>
      <c r="G636" s="11" t="s">
        <v>856</v>
      </c>
    </row>
    <row r="637" spans="1:7" x14ac:dyDescent="0.25">
      <c r="A637" s="12" t="s">
        <v>823</v>
      </c>
      <c r="B637" s="13" t="s">
        <v>498</v>
      </c>
      <c r="C637" s="46" t="s">
        <v>863</v>
      </c>
      <c r="D637" s="20">
        <v>50000</v>
      </c>
      <c r="E637" s="14" t="s">
        <v>1488</v>
      </c>
      <c r="F637" s="12" t="s">
        <v>5</v>
      </c>
      <c r="G637" s="16" t="s">
        <v>857</v>
      </c>
    </row>
    <row r="638" spans="1:7" x14ac:dyDescent="0.2">
      <c r="A638" s="8" t="s">
        <v>823</v>
      </c>
      <c r="B638" s="9" t="s">
        <v>1424</v>
      </c>
      <c r="C638" s="43" t="s">
        <v>879</v>
      </c>
      <c r="D638" s="72">
        <v>60280</v>
      </c>
      <c r="E638" s="10" t="s">
        <v>1489</v>
      </c>
      <c r="F638" s="8" t="s">
        <v>5</v>
      </c>
      <c r="G638" s="11" t="s">
        <v>857</v>
      </c>
    </row>
    <row r="639" spans="1:7" x14ac:dyDescent="0.25">
      <c r="A639" s="12" t="s">
        <v>825</v>
      </c>
      <c r="B639" s="13" t="s">
        <v>501</v>
      </c>
      <c r="C639" s="46" t="s">
        <v>862</v>
      </c>
      <c r="D639" s="20">
        <v>80000</v>
      </c>
      <c r="E639" s="14" t="s">
        <v>1488</v>
      </c>
      <c r="F639" s="12" t="s">
        <v>502</v>
      </c>
      <c r="G639" s="16" t="s">
        <v>855</v>
      </c>
    </row>
    <row r="640" spans="1:7" x14ac:dyDescent="0.2">
      <c r="A640" s="8" t="s">
        <v>825</v>
      </c>
      <c r="B640" s="9" t="s">
        <v>1425</v>
      </c>
      <c r="C640" s="43" t="s">
        <v>903</v>
      </c>
      <c r="D640" s="72">
        <v>100000</v>
      </c>
      <c r="E640" s="10" t="s">
        <v>1489</v>
      </c>
      <c r="F640" s="8" t="s">
        <v>199</v>
      </c>
      <c r="G640" s="11" t="s">
        <v>855</v>
      </c>
    </row>
    <row r="641" spans="1:7" x14ac:dyDescent="0.25">
      <c r="A641" s="12" t="s">
        <v>826</v>
      </c>
      <c r="B641" s="13" t="s">
        <v>503</v>
      </c>
      <c r="C641" s="46" t="s">
        <v>861</v>
      </c>
      <c r="D641" s="20">
        <v>30000</v>
      </c>
      <c r="E641" s="14" t="s">
        <v>1488</v>
      </c>
      <c r="F641" s="12" t="s">
        <v>504</v>
      </c>
      <c r="G641" s="16" t="s">
        <v>855</v>
      </c>
    </row>
    <row r="642" spans="1:7" ht="30" x14ac:dyDescent="0.25">
      <c r="A642" s="12" t="s">
        <v>827</v>
      </c>
      <c r="B642" s="13" t="s">
        <v>505</v>
      </c>
      <c r="C642" s="46" t="s">
        <v>862</v>
      </c>
      <c r="D642" s="20">
        <v>50000</v>
      </c>
      <c r="E642" s="14" t="s">
        <v>1488</v>
      </c>
      <c r="F642" s="12" t="s">
        <v>506</v>
      </c>
      <c r="G642" s="16" t="s">
        <v>856</v>
      </c>
    </row>
    <row r="643" spans="1:7" ht="30" x14ac:dyDescent="0.2">
      <c r="A643" s="8" t="s">
        <v>827</v>
      </c>
      <c r="B643" s="9" t="s">
        <v>1426</v>
      </c>
      <c r="C643" s="43" t="s">
        <v>903</v>
      </c>
      <c r="D643" s="72">
        <v>50000</v>
      </c>
      <c r="E643" s="10" t="s">
        <v>1489</v>
      </c>
      <c r="F643" s="8" t="s">
        <v>1427</v>
      </c>
      <c r="G643" s="11" t="s">
        <v>856</v>
      </c>
    </row>
    <row r="644" spans="1:7" ht="30" x14ac:dyDescent="0.25">
      <c r="A644" s="12" t="s">
        <v>828</v>
      </c>
      <c r="B644" s="13" t="s">
        <v>507</v>
      </c>
      <c r="C644" s="46" t="s">
        <v>862</v>
      </c>
      <c r="D644" s="20">
        <v>40000</v>
      </c>
      <c r="E644" s="14" t="s">
        <v>1488</v>
      </c>
      <c r="F644" s="12" t="s">
        <v>508</v>
      </c>
      <c r="G644" s="16" t="s">
        <v>858</v>
      </c>
    </row>
    <row r="645" spans="1:7" ht="30" x14ac:dyDescent="0.2">
      <c r="A645" s="8" t="s">
        <v>828</v>
      </c>
      <c r="B645" s="9" t="s">
        <v>1428</v>
      </c>
      <c r="C645" s="43" t="s">
        <v>881</v>
      </c>
      <c r="D645" s="72">
        <v>18000</v>
      </c>
      <c r="E645" s="10" t="s">
        <v>1489</v>
      </c>
      <c r="F645" s="8" t="s">
        <v>1429</v>
      </c>
      <c r="G645" s="11" t="s">
        <v>858</v>
      </c>
    </row>
    <row r="646" spans="1:7" ht="45" x14ac:dyDescent="0.2">
      <c r="A646" s="8" t="s">
        <v>1432</v>
      </c>
      <c r="B646" s="9" t="s">
        <v>1433</v>
      </c>
      <c r="C646" s="43" t="s">
        <v>881</v>
      </c>
      <c r="D646" s="72">
        <v>100000</v>
      </c>
      <c r="E646" s="10" t="s">
        <v>1489</v>
      </c>
      <c r="F646" s="8" t="s">
        <v>1434</v>
      </c>
      <c r="G646" s="11" t="s">
        <v>856</v>
      </c>
    </row>
    <row r="647" spans="1:7" x14ac:dyDescent="0.25">
      <c r="A647" s="12" t="s">
        <v>830</v>
      </c>
      <c r="B647" s="13" t="s">
        <v>512</v>
      </c>
      <c r="C647" s="46" t="s">
        <v>863</v>
      </c>
      <c r="D647" s="20">
        <v>40000</v>
      </c>
      <c r="E647" s="14" t="s">
        <v>1488</v>
      </c>
      <c r="F647" s="12" t="s">
        <v>513</v>
      </c>
      <c r="G647" s="16" t="s">
        <v>858</v>
      </c>
    </row>
    <row r="648" spans="1:7" x14ac:dyDescent="0.2">
      <c r="A648" s="8" t="s">
        <v>830</v>
      </c>
      <c r="B648" s="9" t="s">
        <v>1435</v>
      </c>
      <c r="C648" s="43" t="s">
        <v>879</v>
      </c>
      <c r="D648" s="72">
        <v>20000</v>
      </c>
      <c r="E648" s="10" t="s">
        <v>1489</v>
      </c>
      <c r="F648" s="8" t="s">
        <v>1436</v>
      </c>
      <c r="G648" s="11" t="s">
        <v>858</v>
      </c>
    </row>
    <row r="649" spans="1:7" ht="30" x14ac:dyDescent="0.25">
      <c r="A649" s="12" t="s">
        <v>831</v>
      </c>
      <c r="B649" s="13" t="s">
        <v>514</v>
      </c>
      <c r="C649" s="46" t="s">
        <v>863</v>
      </c>
      <c r="D649" s="20">
        <v>55000</v>
      </c>
      <c r="E649" s="14" t="s">
        <v>1488</v>
      </c>
      <c r="F649" s="12" t="s">
        <v>515</v>
      </c>
      <c r="G649" s="16" t="s">
        <v>856</v>
      </c>
    </row>
    <row r="650" spans="1:7" ht="30" x14ac:dyDescent="0.2">
      <c r="A650" s="8" t="s">
        <v>1437</v>
      </c>
      <c r="B650" s="9" t="s">
        <v>1438</v>
      </c>
      <c r="C650" s="43" t="s">
        <v>873</v>
      </c>
      <c r="D650" s="72">
        <v>25000</v>
      </c>
      <c r="E650" s="10" t="s">
        <v>1489</v>
      </c>
      <c r="F650" s="8" t="s">
        <v>1439</v>
      </c>
      <c r="G650" s="11" t="s">
        <v>855</v>
      </c>
    </row>
    <row r="651" spans="1:7" x14ac:dyDescent="0.2">
      <c r="A651" s="8" t="s">
        <v>1440</v>
      </c>
      <c r="B651" s="9" t="s">
        <v>1441</v>
      </c>
      <c r="C651" s="43" t="s">
        <v>879</v>
      </c>
      <c r="D651" s="72">
        <v>25000</v>
      </c>
      <c r="E651" s="10" t="s">
        <v>1489</v>
      </c>
      <c r="F651" s="8" t="s">
        <v>1442</v>
      </c>
      <c r="G651" s="11" t="s">
        <v>855</v>
      </c>
    </row>
    <row r="652" spans="1:7" ht="45" x14ac:dyDescent="0.25">
      <c r="A652" s="12" t="s">
        <v>832</v>
      </c>
      <c r="B652" s="13" t="s">
        <v>516</v>
      </c>
      <c r="C652" s="46" t="s">
        <v>862</v>
      </c>
      <c r="D652" s="20">
        <v>40000</v>
      </c>
      <c r="E652" s="14" t="s">
        <v>1488</v>
      </c>
      <c r="F652" s="12" t="s">
        <v>517</v>
      </c>
      <c r="G652" s="16" t="s">
        <v>858</v>
      </c>
    </row>
    <row r="653" spans="1:7" ht="30" x14ac:dyDescent="0.2">
      <c r="A653" s="8" t="s">
        <v>832</v>
      </c>
      <c r="B653" s="9" t="s">
        <v>1443</v>
      </c>
      <c r="C653" s="43" t="s">
        <v>879</v>
      </c>
      <c r="D653" s="72">
        <v>100000</v>
      </c>
      <c r="E653" s="10" t="s">
        <v>1489</v>
      </c>
      <c r="F653" s="8" t="s">
        <v>1444</v>
      </c>
      <c r="G653" s="11" t="s">
        <v>858</v>
      </c>
    </row>
    <row r="654" spans="1:7" x14ac:dyDescent="0.25">
      <c r="A654" s="12" t="s">
        <v>833</v>
      </c>
      <c r="B654" s="13" t="s">
        <v>518</v>
      </c>
      <c r="C654" s="46" t="s">
        <v>861</v>
      </c>
      <c r="D654" s="20">
        <v>35000</v>
      </c>
      <c r="E654" s="14" t="s">
        <v>1488</v>
      </c>
      <c r="F654" s="12" t="s">
        <v>519</v>
      </c>
      <c r="G654" s="16" t="s">
        <v>858</v>
      </c>
    </row>
    <row r="655" spans="1:7" x14ac:dyDescent="0.2">
      <c r="A655" s="8" t="s">
        <v>833</v>
      </c>
      <c r="B655" s="9" t="s">
        <v>1445</v>
      </c>
      <c r="C655" s="43" t="s">
        <v>881</v>
      </c>
      <c r="D655" s="72">
        <v>40000</v>
      </c>
      <c r="E655" s="10" t="s">
        <v>1489</v>
      </c>
      <c r="F655" s="8" t="s">
        <v>519</v>
      </c>
      <c r="G655" s="11" t="s">
        <v>858</v>
      </c>
    </row>
    <row r="656" spans="1:7" x14ac:dyDescent="0.2">
      <c r="A656" s="8" t="s">
        <v>833</v>
      </c>
      <c r="B656" s="9" t="s">
        <v>1446</v>
      </c>
      <c r="C656" s="43" t="s">
        <v>879</v>
      </c>
      <c r="D656" s="72">
        <v>15000</v>
      </c>
      <c r="E656" s="10" t="s">
        <v>1489</v>
      </c>
      <c r="F656" s="8" t="s">
        <v>1447</v>
      </c>
      <c r="G656" s="11" t="s">
        <v>857</v>
      </c>
    </row>
    <row r="657" spans="1:7" x14ac:dyDescent="0.2">
      <c r="A657" s="8" t="s">
        <v>1448</v>
      </c>
      <c r="B657" s="9" t="s">
        <v>1449</v>
      </c>
      <c r="C657" s="43" t="s">
        <v>903</v>
      </c>
      <c r="D657" s="72">
        <v>10000</v>
      </c>
      <c r="E657" s="10" t="s">
        <v>1489</v>
      </c>
      <c r="F657" s="8" t="s">
        <v>1450</v>
      </c>
      <c r="G657" s="11" t="s">
        <v>857</v>
      </c>
    </row>
    <row r="658" spans="1:7" x14ac:dyDescent="0.25">
      <c r="A658" s="12" t="s">
        <v>834</v>
      </c>
      <c r="B658" s="13" t="s">
        <v>520</v>
      </c>
      <c r="C658" s="46" t="s">
        <v>861</v>
      </c>
      <c r="D658" s="20">
        <v>20000</v>
      </c>
      <c r="E658" s="14" t="s">
        <v>1488</v>
      </c>
      <c r="F658" s="12" t="s">
        <v>5</v>
      </c>
      <c r="G658" s="16" t="s">
        <v>857</v>
      </c>
    </row>
    <row r="659" spans="1:7" x14ac:dyDescent="0.2">
      <c r="A659" s="8" t="s">
        <v>834</v>
      </c>
      <c r="B659" s="9" t="s">
        <v>1451</v>
      </c>
      <c r="C659" s="43" t="s">
        <v>873</v>
      </c>
      <c r="D659" s="72">
        <v>20000</v>
      </c>
      <c r="E659" s="10" t="s">
        <v>1489</v>
      </c>
      <c r="F659" s="8" t="s">
        <v>5</v>
      </c>
      <c r="G659" s="11" t="s">
        <v>857</v>
      </c>
    </row>
    <row r="660" spans="1:7" x14ac:dyDescent="0.25">
      <c r="A660" s="12" t="s">
        <v>835</v>
      </c>
      <c r="B660" s="13" t="s">
        <v>521</v>
      </c>
      <c r="C660" s="46" t="s">
        <v>862</v>
      </c>
      <c r="D660" s="20">
        <v>65000</v>
      </c>
      <c r="E660" s="14" t="s">
        <v>1488</v>
      </c>
      <c r="F660" s="12" t="s">
        <v>5</v>
      </c>
      <c r="G660" s="16" t="s">
        <v>855</v>
      </c>
    </row>
    <row r="661" spans="1:7" x14ac:dyDescent="0.2">
      <c r="A661" s="8" t="s">
        <v>835</v>
      </c>
      <c r="B661" s="9" t="s">
        <v>1452</v>
      </c>
      <c r="C661" s="43" t="s">
        <v>903</v>
      </c>
      <c r="D661" s="72">
        <v>65000</v>
      </c>
      <c r="E661" s="10" t="s">
        <v>1489</v>
      </c>
      <c r="F661" s="8" t="s">
        <v>5</v>
      </c>
      <c r="G661" s="11" t="s">
        <v>855</v>
      </c>
    </row>
    <row r="662" spans="1:7" x14ac:dyDescent="0.25">
      <c r="A662" s="12" t="s">
        <v>836</v>
      </c>
      <c r="B662" s="13" t="s">
        <v>522</v>
      </c>
      <c r="C662" s="46" t="s">
        <v>863</v>
      </c>
      <c r="D662" s="20">
        <v>100000</v>
      </c>
      <c r="E662" s="14" t="s">
        <v>1488</v>
      </c>
      <c r="F662" s="12" t="s">
        <v>523</v>
      </c>
      <c r="G662" s="16" t="s">
        <v>855</v>
      </c>
    </row>
    <row r="663" spans="1:7" x14ac:dyDescent="0.2">
      <c r="A663" s="8" t="s">
        <v>1453</v>
      </c>
      <c r="B663" s="9" t="s">
        <v>1454</v>
      </c>
      <c r="C663" s="43" t="s">
        <v>903</v>
      </c>
      <c r="D663" s="72">
        <v>20000</v>
      </c>
      <c r="E663" s="10" t="s">
        <v>1489</v>
      </c>
      <c r="F663" s="8" t="s">
        <v>5</v>
      </c>
      <c r="G663" s="11" t="s">
        <v>857</v>
      </c>
    </row>
    <row r="664" spans="1:7" ht="30" x14ac:dyDescent="0.25">
      <c r="A664" s="12" t="s">
        <v>837</v>
      </c>
      <c r="B664" s="13" t="s">
        <v>524</v>
      </c>
      <c r="C664" s="46" t="s">
        <v>863</v>
      </c>
      <c r="D664" s="20">
        <v>25000</v>
      </c>
      <c r="E664" s="14" t="s">
        <v>1488</v>
      </c>
      <c r="F664" s="12" t="s">
        <v>525</v>
      </c>
      <c r="G664" s="16" t="s">
        <v>856</v>
      </c>
    </row>
    <row r="665" spans="1:7" ht="30" x14ac:dyDescent="0.2">
      <c r="A665" s="8" t="s">
        <v>837</v>
      </c>
      <c r="B665" s="9" t="s">
        <v>1455</v>
      </c>
      <c r="C665" s="43" t="s">
        <v>881</v>
      </c>
      <c r="D665" s="72">
        <v>20000</v>
      </c>
      <c r="E665" s="10" t="s">
        <v>1489</v>
      </c>
      <c r="F665" s="8" t="s">
        <v>525</v>
      </c>
      <c r="G665" s="11" t="s">
        <v>856</v>
      </c>
    </row>
    <row r="666" spans="1:7" x14ac:dyDescent="0.2">
      <c r="A666" s="8" t="s">
        <v>1456</v>
      </c>
      <c r="B666" s="9" t="s">
        <v>1457</v>
      </c>
      <c r="C666" s="43" t="s">
        <v>903</v>
      </c>
      <c r="D666" s="72">
        <v>75000</v>
      </c>
      <c r="E666" s="10" t="s">
        <v>1489</v>
      </c>
      <c r="F666" s="8" t="s">
        <v>5</v>
      </c>
      <c r="G666" s="11" t="s">
        <v>855</v>
      </c>
    </row>
    <row r="667" spans="1:7" ht="30" x14ac:dyDescent="0.2">
      <c r="A667" s="8" t="s">
        <v>1458</v>
      </c>
      <c r="B667" s="9" t="s">
        <v>1459</v>
      </c>
      <c r="C667" s="43" t="s">
        <v>881</v>
      </c>
      <c r="D667" s="72">
        <v>30000</v>
      </c>
      <c r="E667" s="10" t="s">
        <v>1489</v>
      </c>
      <c r="F667" s="8" t="s">
        <v>1460</v>
      </c>
      <c r="G667" s="11" t="s">
        <v>858</v>
      </c>
    </row>
    <row r="668" spans="1:7" ht="45" x14ac:dyDescent="0.25">
      <c r="A668" s="12" t="s">
        <v>838</v>
      </c>
      <c r="B668" s="13" t="s">
        <v>526</v>
      </c>
      <c r="C668" s="46" t="s">
        <v>863</v>
      </c>
      <c r="D668" s="20">
        <v>65000</v>
      </c>
      <c r="E668" s="14" t="s">
        <v>1488</v>
      </c>
      <c r="F668" s="12" t="s">
        <v>527</v>
      </c>
      <c r="G668" s="16" t="s">
        <v>855</v>
      </c>
    </row>
    <row r="669" spans="1:7" ht="30" x14ac:dyDescent="0.2">
      <c r="A669" s="8" t="s">
        <v>838</v>
      </c>
      <c r="B669" s="9" t="s">
        <v>1461</v>
      </c>
      <c r="C669" s="43" t="s">
        <v>879</v>
      </c>
      <c r="D669" s="72">
        <v>25000</v>
      </c>
      <c r="E669" s="10" t="s">
        <v>1489</v>
      </c>
      <c r="F669" s="8" t="s">
        <v>1462</v>
      </c>
      <c r="G669" s="11" t="s">
        <v>855</v>
      </c>
    </row>
    <row r="670" spans="1:7" x14ac:dyDescent="0.2">
      <c r="A670" s="8" t="s">
        <v>1463</v>
      </c>
      <c r="B670" s="9" t="s">
        <v>1464</v>
      </c>
      <c r="C670" s="43" t="s">
        <v>903</v>
      </c>
      <c r="D670" s="72">
        <v>10000</v>
      </c>
      <c r="E670" s="10" t="s">
        <v>1489</v>
      </c>
      <c r="F670" s="8" t="s">
        <v>5</v>
      </c>
      <c r="G670" s="11" t="s">
        <v>857</v>
      </c>
    </row>
    <row r="671" spans="1:7" ht="30" x14ac:dyDescent="0.25">
      <c r="A671" s="12" t="s">
        <v>839</v>
      </c>
      <c r="B671" s="13" t="s">
        <v>528</v>
      </c>
      <c r="C671" s="46" t="s">
        <v>861</v>
      </c>
      <c r="D671" s="20">
        <v>75000</v>
      </c>
      <c r="E671" s="14" t="s">
        <v>1488</v>
      </c>
      <c r="F671" s="12" t="s">
        <v>199</v>
      </c>
      <c r="G671" s="16" t="s">
        <v>856</v>
      </c>
    </row>
    <row r="672" spans="1:7" x14ac:dyDescent="0.25">
      <c r="A672" s="12" t="s">
        <v>840</v>
      </c>
      <c r="B672" s="13" t="s">
        <v>529</v>
      </c>
      <c r="C672" s="46" t="s">
        <v>863</v>
      </c>
      <c r="D672" s="20">
        <v>65000</v>
      </c>
      <c r="E672" s="14" t="s">
        <v>1488</v>
      </c>
      <c r="F672" s="12" t="s">
        <v>5</v>
      </c>
      <c r="G672" s="16" t="s">
        <v>857</v>
      </c>
    </row>
    <row r="673" spans="1:7" x14ac:dyDescent="0.2">
      <c r="A673" s="8" t="s">
        <v>840</v>
      </c>
      <c r="B673" s="9" t="s">
        <v>1465</v>
      </c>
      <c r="C673" s="43" t="s">
        <v>879</v>
      </c>
      <c r="D673" s="72">
        <v>65000</v>
      </c>
      <c r="E673" s="10" t="s">
        <v>1489</v>
      </c>
      <c r="F673" s="8" t="s">
        <v>5</v>
      </c>
      <c r="G673" s="11" t="s">
        <v>857</v>
      </c>
    </row>
    <row r="674" spans="1:7" ht="30" x14ac:dyDescent="0.25">
      <c r="A674" s="12" t="s">
        <v>841</v>
      </c>
      <c r="B674" s="13" t="s">
        <v>530</v>
      </c>
      <c r="C674" s="46" t="s">
        <v>864</v>
      </c>
      <c r="D674" s="20">
        <v>30000</v>
      </c>
      <c r="E674" s="14" t="s">
        <v>1488</v>
      </c>
      <c r="F674" s="12" t="s">
        <v>531</v>
      </c>
      <c r="G674" s="16" t="s">
        <v>857</v>
      </c>
    </row>
    <row r="675" spans="1:7" x14ac:dyDescent="0.2">
      <c r="A675" s="8" t="s">
        <v>841</v>
      </c>
      <c r="B675" s="9" t="s">
        <v>1466</v>
      </c>
      <c r="C675" s="43" t="s">
        <v>881</v>
      </c>
      <c r="D675" s="72">
        <v>50000</v>
      </c>
      <c r="E675" s="10" t="s">
        <v>1489</v>
      </c>
      <c r="F675" s="8" t="s">
        <v>1467</v>
      </c>
      <c r="G675" s="11" t="s">
        <v>857</v>
      </c>
    </row>
    <row r="676" spans="1:7" ht="30" x14ac:dyDescent="0.25">
      <c r="A676" s="12" t="s">
        <v>842</v>
      </c>
      <c r="B676" s="13" t="s">
        <v>532</v>
      </c>
      <c r="C676" s="46" t="s">
        <v>864</v>
      </c>
      <c r="D676" s="20">
        <v>10000</v>
      </c>
      <c r="E676" s="14" t="s">
        <v>1488</v>
      </c>
      <c r="F676" s="12" t="s">
        <v>533</v>
      </c>
      <c r="G676" s="16" t="s">
        <v>857</v>
      </c>
    </row>
    <row r="677" spans="1:7" ht="30" x14ac:dyDescent="0.2">
      <c r="A677" s="8" t="s">
        <v>842</v>
      </c>
      <c r="B677" s="9" t="s">
        <v>1468</v>
      </c>
      <c r="C677" s="43" t="s">
        <v>879</v>
      </c>
      <c r="D677" s="72">
        <v>10000</v>
      </c>
      <c r="E677" s="10" t="s">
        <v>1489</v>
      </c>
      <c r="F677" s="8" t="s">
        <v>1469</v>
      </c>
      <c r="G677" s="11" t="s">
        <v>857</v>
      </c>
    </row>
    <row r="678" spans="1:7" ht="45" x14ac:dyDescent="0.25">
      <c r="A678" s="12" t="s">
        <v>843</v>
      </c>
      <c r="B678" s="13" t="s">
        <v>534</v>
      </c>
      <c r="C678" s="46" t="s">
        <v>862</v>
      </c>
      <c r="D678" s="20">
        <v>28700</v>
      </c>
      <c r="E678" s="14" t="s">
        <v>1488</v>
      </c>
      <c r="F678" s="12" t="s">
        <v>535</v>
      </c>
      <c r="G678" s="16" t="s">
        <v>857</v>
      </c>
    </row>
    <row r="679" spans="1:7" x14ac:dyDescent="0.25">
      <c r="A679" s="12" t="s">
        <v>844</v>
      </c>
      <c r="B679" s="13" t="s">
        <v>536</v>
      </c>
      <c r="C679" s="46" t="s">
        <v>862</v>
      </c>
      <c r="D679" s="20">
        <v>75000</v>
      </c>
      <c r="E679" s="14" t="s">
        <v>1488</v>
      </c>
      <c r="F679" s="12" t="s">
        <v>537</v>
      </c>
      <c r="G679" s="16" t="s">
        <v>855</v>
      </c>
    </row>
    <row r="680" spans="1:7" x14ac:dyDescent="0.2">
      <c r="A680" s="8" t="s">
        <v>844</v>
      </c>
      <c r="B680" s="9" t="s">
        <v>1470</v>
      </c>
      <c r="C680" s="43" t="s">
        <v>879</v>
      </c>
      <c r="D680" s="72">
        <v>25000</v>
      </c>
      <c r="E680" s="10" t="s">
        <v>1489</v>
      </c>
      <c r="F680" s="8" t="s">
        <v>537</v>
      </c>
      <c r="G680" s="11" t="s">
        <v>855</v>
      </c>
    </row>
    <row r="681" spans="1:7" x14ac:dyDescent="0.25">
      <c r="A681" s="12" t="s">
        <v>845</v>
      </c>
      <c r="B681" s="13" t="s">
        <v>538</v>
      </c>
      <c r="C681" s="46" t="s">
        <v>862</v>
      </c>
      <c r="D681" s="20">
        <v>400000</v>
      </c>
      <c r="E681" s="14" t="s">
        <v>1488</v>
      </c>
      <c r="F681" s="12" t="s">
        <v>5</v>
      </c>
      <c r="G681" s="16" t="s">
        <v>857</v>
      </c>
    </row>
    <row r="682" spans="1:7" x14ac:dyDescent="0.25">
      <c r="A682" s="12" t="s">
        <v>845</v>
      </c>
      <c r="B682" s="13" t="s">
        <v>539</v>
      </c>
      <c r="C682" s="46" t="s">
        <v>863</v>
      </c>
      <c r="D682" s="20">
        <v>75000</v>
      </c>
      <c r="E682" s="14" t="s">
        <v>1488</v>
      </c>
      <c r="F682" s="12" t="s">
        <v>540</v>
      </c>
      <c r="G682" s="16" t="s">
        <v>857</v>
      </c>
    </row>
    <row r="683" spans="1:7" x14ac:dyDescent="0.25">
      <c r="A683" s="12" t="s">
        <v>845</v>
      </c>
      <c r="B683" s="13" t="s">
        <v>541</v>
      </c>
      <c r="C683" s="46" t="s">
        <v>863</v>
      </c>
      <c r="D683" s="20">
        <v>1000000</v>
      </c>
      <c r="E683" s="14" t="s">
        <v>1488</v>
      </c>
      <c r="F683" s="12" t="s">
        <v>542</v>
      </c>
      <c r="G683" s="16" t="s">
        <v>857</v>
      </c>
    </row>
    <row r="684" spans="1:7" x14ac:dyDescent="0.2">
      <c r="A684" s="8" t="s">
        <v>845</v>
      </c>
      <c r="B684" s="9" t="s">
        <v>1471</v>
      </c>
      <c r="C684" s="43" t="s">
        <v>903</v>
      </c>
      <c r="D684" s="72">
        <v>400000</v>
      </c>
      <c r="E684" s="10" t="s">
        <v>1489</v>
      </c>
      <c r="F684" s="8" t="s">
        <v>5</v>
      </c>
      <c r="G684" s="11" t="s">
        <v>857</v>
      </c>
    </row>
    <row r="685" spans="1:7" x14ac:dyDescent="0.2">
      <c r="A685" s="8" t="s">
        <v>1472</v>
      </c>
      <c r="B685" s="9" t="s">
        <v>1473</v>
      </c>
      <c r="C685" s="43" t="s">
        <v>903</v>
      </c>
      <c r="D685" s="72">
        <v>50000</v>
      </c>
      <c r="E685" s="10" t="s">
        <v>1489</v>
      </c>
      <c r="F685" s="8" t="s">
        <v>1474</v>
      </c>
      <c r="G685" s="11" t="s">
        <v>856</v>
      </c>
    </row>
    <row r="686" spans="1:7" x14ac:dyDescent="0.2">
      <c r="A686" s="8" t="s">
        <v>1475</v>
      </c>
      <c r="B686" s="9" t="s">
        <v>1476</v>
      </c>
      <c r="C686" s="43" t="s">
        <v>903</v>
      </c>
      <c r="D686" s="72">
        <v>75000</v>
      </c>
      <c r="E686" s="10" t="s">
        <v>1489</v>
      </c>
      <c r="F686" s="8" t="s">
        <v>1477</v>
      </c>
      <c r="G686" s="11" t="s">
        <v>857</v>
      </c>
    </row>
    <row r="687" spans="1:7" x14ac:dyDescent="0.25">
      <c r="A687" s="12" t="s">
        <v>846</v>
      </c>
      <c r="B687" s="13" t="s">
        <v>543</v>
      </c>
      <c r="C687" s="46" t="s">
        <v>863</v>
      </c>
      <c r="D687" s="20">
        <v>90000</v>
      </c>
      <c r="E687" s="14" t="s">
        <v>1488</v>
      </c>
      <c r="F687" s="12" t="s">
        <v>5</v>
      </c>
      <c r="G687" s="16" t="s">
        <v>857</v>
      </c>
    </row>
    <row r="688" spans="1:7" x14ac:dyDescent="0.25">
      <c r="A688" s="12" t="s">
        <v>848</v>
      </c>
      <c r="B688" s="13" t="s">
        <v>546</v>
      </c>
      <c r="C688" s="46" t="s">
        <v>862</v>
      </c>
      <c r="D688" s="20">
        <v>25000</v>
      </c>
      <c r="E688" s="14" t="s">
        <v>1488</v>
      </c>
      <c r="F688" s="12" t="s">
        <v>5</v>
      </c>
      <c r="G688" s="16" t="s">
        <v>857</v>
      </c>
    </row>
    <row r="689" spans="1:7" ht="30" x14ac:dyDescent="0.25">
      <c r="A689" s="12" t="s">
        <v>848</v>
      </c>
      <c r="B689" s="13" t="s">
        <v>547</v>
      </c>
      <c r="C689" s="46" t="s">
        <v>863</v>
      </c>
      <c r="D689" s="20">
        <v>30000</v>
      </c>
      <c r="E689" s="14" t="s">
        <v>1488</v>
      </c>
      <c r="F689" s="12" t="s">
        <v>548</v>
      </c>
      <c r="G689" s="16" t="s">
        <v>857</v>
      </c>
    </row>
    <row r="690" spans="1:7" x14ac:dyDescent="0.2">
      <c r="A690" s="8" t="s">
        <v>848</v>
      </c>
      <c r="B690" s="9" t="s">
        <v>1483</v>
      </c>
      <c r="C690" s="43" t="s">
        <v>903</v>
      </c>
      <c r="D690" s="72">
        <v>30000</v>
      </c>
      <c r="E690" s="10" t="s">
        <v>1489</v>
      </c>
      <c r="F690" s="8" t="s">
        <v>5</v>
      </c>
      <c r="G690" s="11" t="s">
        <v>857</v>
      </c>
    </row>
    <row r="691" spans="1:7" x14ac:dyDescent="0.25">
      <c r="A691" s="12" t="s">
        <v>849</v>
      </c>
      <c r="B691" s="13" t="s">
        <v>549</v>
      </c>
      <c r="C691" s="46" t="s">
        <v>861</v>
      </c>
      <c r="D691" s="20">
        <v>15000</v>
      </c>
      <c r="E691" s="14" t="s">
        <v>1488</v>
      </c>
      <c r="F691" s="12" t="s">
        <v>5</v>
      </c>
      <c r="G691" s="16" t="s">
        <v>857</v>
      </c>
    </row>
    <row r="692" spans="1:7" x14ac:dyDescent="0.2">
      <c r="A692" s="8" t="s">
        <v>849</v>
      </c>
      <c r="B692" s="9" t="s">
        <v>1484</v>
      </c>
      <c r="C692" s="43" t="s">
        <v>873</v>
      </c>
      <c r="D692" s="72">
        <v>15000</v>
      </c>
      <c r="E692" s="10" t="s">
        <v>1489</v>
      </c>
      <c r="F692" s="8" t="s">
        <v>5</v>
      </c>
      <c r="G692" s="11" t="s">
        <v>857</v>
      </c>
    </row>
    <row r="693" spans="1:7" ht="30" x14ac:dyDescent="0.25">
      <c r="A693" s="12" t="s">
        <v>850</v>
      </c>
      <c r="B693" s="13" t="s">
        <v>550</v>
      </c>
      <c r="C693" s="46" t="s">
        <v>863</v>
      </c>
      <c r="D693" s="20">
        <v>25000</v>
      </c>
      <c r="E693" s="14" t="s">
        <v>1488</v>
      </c>
      <c r="F693" s="12" t="s">
        <v>551</v>
      </c>
      <c r="G693" s="16" t="s">
        <v>855</v>
      </c>
    </row>
    <row r="694" spans="1:7" x14ac:dyDescent="0.25">
      <c r="A694" s="12" t="s">
        <v>851</v>
      </c>
      <c r="B694" s="13" t="s">
        <v>552</v>
      </c>
      <c r="C694" s="46" t="s">
        <v>864</v>
      </c>
      <c r="D694" s="20">
        <v>30000</v>
      </c>
      <c r="E694" s="14" t="s">
        <v>1488</v>
      </c>
      <c r="F694" s="12" t="s">
        <v>5</v>
      </c>
      <c r="G694" s="16" t="s">
        <v>857</v>
      </c>
    </row>
    <row r="695" spans="1:7" x14ac:dyDescent="0.2">
      <c r="A695" s="8" t="s">
        <v>851</v>
      </c>
      <c r="B695" s="9" t="s">
        <v>1485</v>
      </c>
      <c r="C695" s="43" t="s">
        <v>881</v>
      </c>
      <c r="D695" s="72">
        <v>35000</v>
      </c>
      <c r="E695" s="10" t="s">
        <v>1489</v>
      </c>
      <c r="F695" s="8" t="s">
        <v>5</v>
      </c>
      <c r="G695" s="11" t="s">
        <v>857</v>
      </c>
    </row>
    <row r="696" spans="1:7" x14ac:dyDescent="0.25">
      <c r="A696" s="12" t="s">
        <v>852</v>
      </c>
      <c r="B696" s="13" t="s">
        <v>553</v>
      </c>
      <c r="C696" s="46" t="s">
        <v>862</v>
      </c>
      <c r="D696" s="20">
        <v>20000</v>
      </c>
      <c r="E696" s="14" t="s">
        <v>1488</v>
      </c>
      <c r="F696" s="12" t="s">
        <v>554</v>
      </c>
      <c r="G696" s="16" t="s">
        <v>858</v>
      </c>
    </row>
    <row r="697" spans="1:7" x14ac:dyDescent="0.25">
      <c r="A697" s="12" t="s">
        <v>852</v>
      </c>
      <c r="B697" s="13" t="s">
        <v>555</v>
      </c>
      <c r="C697" s="46" t="s">
        <v>863</v>
      </c>
      <c r="D697" s="20">
        <v>20000</v>
      </c>
      <c r="E697" s="14" t="s">
        <v>1488</v>
      </c>
      <c r="F697" s="12" t="s">
        <v>5</v>
      </c>
      <c r="G697" s="16" t="s">
        <v>858</v>
      </c>
    </row>
    <row r="698" spans="1:7" x14ac:dyDescent="0.2">
      <c r="A698" s="8" t="s">
        <v>852</v>
      </c>
      <c r="B698" s="9" t="s">
        <v>1486</v>
      </c>
      <c r="C698" s="43" t="s">
        <v>903</v>
      </c>
      <c r="D698" s="72">
        <v>20000</v>
      </c>
      <c r="E698" s="10" t="s">
        <v>1489</v>
      </c>
      <c r="F698" s="8" t="s">
        <v>554</v>
      </c>
      <c r="G698" s="11" t="s">
        <v>858</v>
      </c>
    </row>
    <row r="699" spans="1:7" x14ac:dyDescent="0.25">
      <c r="A699" s="12" t="s">
        <v>853</v>
      </c>
      <c r="B699" s="13" t="s">
        <v>556</v>
      </c>
      <c r="C699" s="46" t="s">
        <v>861</v>
      </c>
      <c r="D699" s="20">
        <v>15000</v>
      </c>
      <c r="E699" s="14" t="s">
        <v>1488</v>
      </c>
      <c r="F699" s="12" t="s">
        <v>5</v>
      </c>
      <c r="G699" s="16" t="s">
        <v>857</v>
      </c>
    </row>
    <row r="700" spans="1:7" x14ac:dyDescent="0.25">
      <c r="A700" s="12" t="s">
        <v>854</v>
      </c>
      <c r="B700" s="13" t="s">
        <v>557</v>
      </c>
      <c r="C700" s="46" t="s">
        <v>863</v>
      </c>
      <c r="D700" s="20">
        <v>75000</v>
      </c>
      <c r="E700" s="14" t="s">
        <v>1488</v>
      </c>
      <c r="F700" s="12" t="s">
        <v>5</v>
      </c>
      <c r="G700" s="16" t="s">
        <v>857</v>
      </c>
    </row>
    <row r="701" spans="1:7" x14ac:dyDescent="0.2">
      <c r="A701" s="8" t="s">
        <v>854</v>
      </c>
      <c r="B701" s="9" t="s">
        <v>1487</v>
      </c>
      <c r="C701" s="43" t="s">
        <v>879</v>
      </c>
      <c r="D701" s="72">
        <v>75000</v>
      </c>
      <c r="E701" s="10" t="s">
        <v>1489</v>
      </c>
      <c r="F701" s="8" t="s">
        <v>5</v>
      </c>
      <c r="G701" s="11" t="s">
        <v>857</v>
      </c>
    </row>
    <row r="702" spans="1:7" x14ac:dyDescent="0.25">
      <c r="A702" s="15" t="s">
        <v>2413</v>
      </c>
      <c r="D702" s="50">
        <f>SUM(D2:D701)</f>
        <v>66253856</v>
      </c>
    </row>
  </sheetData>
  <sortState ref="A2:G703">
    <sortCondition ref="A2:A703"/>
  </sortState>
  <printOptions gridLines="1" gridLinesSet="0"/>
  <pageMargins left="0.25" right="0.25" top="0.75" bottom="0.75" header="0.3" footer="0.3"/>
  <pageSetup fitToHeight="0" orientation="landscape" r:id="rId1"/>
  <headerFooter alignWithMargins="0">
    <oddHeader>&amp;C2009 Sector Grants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27</vt:i4>
      </vt:variant>
    </vt:vector>
  </HeadingPairs>
  <TitlesOfParts>
    <vt:vector size="45" baseType="lpstr">
      <vt:lpstr>2009</vt:lpstr>
      <vt:lpstr>2009 Sectors</vt:lpstr>
      <vt:lpstr>2010</vt:lpstr>
      <vt:lpstr>2010 Sectors</vt:lpstr>
      <vt:lpstr>2011</vt:lpstr>
      <vt:lpstr>2011 Sectors</vt:lpstr>
      <vt:lpstr>2012</vt:lpstr>
      <vt:lpstr>2012 Sectors</vt:lpstr>
      <vt:lpstr>2009 &amp; 2010</vt:lpstr>
      <vt:lpstr>2009 &amp; not 2010</vt:lpstr>
      <vt:lpstr>2009 &amp; not 2010 Sectors</vt:lpstr>
      <vt:lpstr>2010 &amp; 2011</vt:lpstr>
      <vt:lpstr>2010 &amp; not 2011</vt:lpstr>
      <vt:lpstr>2010 &amp; not 2011 Sectors</vt:lpstr>
      <vt:lpstr>2011 &amp; 2012</vt:lpstr>
      <vt:lpstr>2011 &amp; not 2012</vt:lpstr>
      <vt:lpstr>2011 &amp; not 2012 Sectors</vt:lpstr>
      <vt:lpstr>Statistics</vt:lpstr>
      <vt:lpstr>'2009'!Print_Area</vt:lpstr>
      <vt:lpstr>'2009 &amp; 2010'!Print_Area</vt:lpstr>
      <vt:lpstr>'2009 &amp; not 2010'!Print_Area</vt:lpstr>
      <vt:lpstr>'2009 &amp; not 2010 Sectors'!Print_Area</vt:lpstr>
      <vt:lpstr>'2009 Sectors'!Print_Area</vt:lpstr>
      <vt:lpstr>'2010'!Print_Area</vt:lpstr>
      <vt:lpstr>'2010 &amp; 2011'!Print_Area</vt:lpstr>
      <vt:lpstr>'2010 &amp; not 2011'!Print_Area</vt:lpstr>
      <vt:lpstr>'2010 &amp; not 2011 Sectors'!Print_Area</vt:lpstr>
      <vt:lpstr>'2010 Sectors'!Print_Area</vt:lpstr>
      <vt:lpstr>'2011'!Print_Area</vt:lpstr>
      <vt:lpstr>'2012'!Print_Area</vt:lpstr>
      <vt:lpstr>'2012 Sectors'!Print_Area</vt:lpstr>
      <vt:lpstr>Statistics!Print_Area</vt:lpstr>
      <vt:lpstr>'2009'!Print_Titles</vt:lpstr>
      <vt:lpstr>'2009 &amp; 2010'!Print_Titles</vt:lpstr>
      <vt:lpstr>'2009 &amp; not 2010'!Print_Titles</vt:lpstr>
      <vt:lpstr>'2009 &amp; not 2010 Sectors'!Print_Titles</vt:lpstr>
      <vt:lpstr>'2009 Sectors'!Print_Titles</vt:lpstr>
      <vt:lpstr>'2010'!Print_Titles</vt:lpstr>
      <vt:lpstr>'2010 &amp; 2011'!Print_Titles</vt:lpstr>
      <vt:lpstr>'2010 &amp; not 2011'!Print_Titles</vt:lpstr>
      <vt:lpstr>'2010 &amp; not 2011 Sectors'!Print_Titles</vt:lpstr>
      <vt:lpstr>'2010 Sectors'!Print_Titles</vt:lpstr>
      <vt:lpstr>'2011'!Print_Titles</vt:lpstr>
      <vt:lpstr>'2012'!Print_Titles</vt:lpstr>
      <vt:lpstr>'2012 Sectors'!Print_Titles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2013-08-09T15:29:38Z</cp:lastPrinted>
  <dcterms:created xsi:type="dcterms:W3CDTF">2007-07-31T19:06:39Z</dcterms:created>
  <dcterms:modified xsi:type="dcterms:W3CDTF">2013-08-09T17:36:50Z</dcterms:modified>
</cp:coreProperties>
</file>