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F21" l="1"/>
  <c r="F23" l="1"/>
  <c r="F8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F33" l="1"/>
  <c r="F32"/>
  <c r="D22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<sst xmlns="http://schemas.openxmlformats.org/spreadsheetml/2006/main" count="74" uniqueCount="56">
  <si>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</si>
  <si>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</si>
  <si>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</si>
  <si>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</si>
  <si>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</si>
  <si>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</si>
  <si>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</si>
  <si>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</si>
  <si>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</si>
  <si>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</si>
  <si>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</si>
  <si>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</si>
  <si>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</si>
  <si>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</si>
  <si>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</si>
  <si>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</si>
  <si>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</si>
  <si>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</si>
  <si>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</si>
  <si>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</si>
  <si>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</si>
  <si>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</si>
  <si>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</si>
  <si>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</si>
  <si>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</si>
  <si>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</si>
  <si>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</si>
  <si>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</si>
  <si>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</si>
  <si>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</si>
  <si>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</si>
  <si>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</si>
  <si>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</si>
  <si>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</si>
  <si>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</si>
  <si>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</si>
  <si>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</si>
  <si>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</si>
  <si>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</si>
  <si>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</si>
  <si>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</si>
  <si>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</si>
  <si>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</si>
  <si>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</si>
  <si>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</si>
  <si>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</si>
  <si>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</si>
  <si>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</si>
  <si>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</si>
  <si>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</si>
  <si>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</si>
  <si>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</si>
  <si>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</si>
  <si>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</si>
  <si>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</si>
  <si>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 xml:space="preserve">     Actual Year to Date rate of return (4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</si>
</sst>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0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39933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11171990</v>
      </c>
      <c r="E6" s="19"/>
      <c r="F6" s="20">
        <v>11171990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6106000</v>
      </c>
      <c r="E7" s="5"/>
      <c r="F7" s="20">
        <v>6106000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4500000</v>
      </c>
      <c r="E8" s="5"/>
      <c r="F8" s="20">
        <f>3000000+1500000</f>
        <v>4500000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21777990</v>
      </c>
      <c r="E9" s="5"/>
      <c r="F9" s="25">
        <f>SUM(F6:F8)</f>
        <v>21777990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0.52859199029126214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15118490</v>
      </c>
      <c r="E18" s="5"/>
      <c r="F18" s="20">
        <v>15118490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8854500</v>
      </c>
      <c r="E20" s="19"/>
      <c r="F20" s="20">
        <f>13454500-3000000-2000000</f>
        <v>8454500</v>
      </c>
      <c r="G20" s="19"/>
      <c r="H20" s="20">
        <v>400000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6106000</v>
      </c>
      <c r="E21" s="20"/>
      <c r="F21" s="20">
        <f>6106000-730000</f>
        <v>5376000</v>
      </c>
      <c r="G21" s="19"/>
      <c r="H21" s="20">
        <v>730000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14960500</v>
      </c>
      <c r="E22" s="19"/>
      <c r="F22" s="33">
        <f>SUM(F20:F21)</f>
        <v>13830500</v>
      </c>
      <c r="G22" s="5"/>
      <c r="H22" s="33">
        <f>SUM(H20:H21)</f>
        <v>1130000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4500000</v>
      </c>
      <c r="E23" s="5"/>
      <c r="F23" s="20">
        <f>3000000+750000</f>
        <v>3750000</v>
      </c>
      <c r="G23" s="5"/>
      <c r="H23" s="20">
        <v>750000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34578990</v>
      </c>
      <c r="E24" s="5"/>
      <c r="F24" s="25">
        <f>SUM(F18+F22+F23)</f>
        <v>32698990</v>
      </c>
      <c r="G24" s="23"/>
      <c r="H24" s="25">
        <f>SUM(H22+H23)</f>
        <v>1880000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0.79366480582524268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8854500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0.24186660212155894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0.36478711819214621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7.0000000000000001E-3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2009-05-18T20:28:58Z</cp:lastPrinted>
  <dcterms:created xsi:type="dcterms:W3CDTF">2007-07-05T17:08:59Z</dcterms:created>
  <dcterms:modified xsi:type="dcterms:W3CDTF">2009-05-18T20:29:01Z</dcterms:modified>
</cp:coreProperties>
</file>