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1" i="1"/>
  <c r="F20"/>
  <c r="F23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<sst xmlns="http://schemas.openxmlformats.org/spreadsheetml/2006/main" count="74" uniqueCount="56">
  <si>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</si>
  <si>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</si>
  <si>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</si>
  <si>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</si>
  <si>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</si>
  <si>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</si>
  <si>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</si>
  <si>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</si>
  <si>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</si>
  <si>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</si>
  <si>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</si>
  <si>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</si>
  <si>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</si>
  <si>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</si>
  <si>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</si>
  <si>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</si>
  <si>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</si>
  <si>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</si>
  <si>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</si>
  <si>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</si>
  <si>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</si>
  <si>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</si>
  <si>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</si>
  <si>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</si>
  <si>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</si>
  <si>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</si>
  <si>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</si>
  <si>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</si>
  <si>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</si>
  <si>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</si>
  <si>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</si>
  <si>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</si>
  <si>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</si>
  <si>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</si>
  <si>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</si>
  <si>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</si>
  <si>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</si>
  <si>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</si>
  <si>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</si>
  <si>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</si>
  <si>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</si>
  <si>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</si>
  <si>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</si>
  <si>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</si>
  <si>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</si>
  <si>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</si>
  <si>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</si>
  <si>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</si>
  <si>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</si>
  <si>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</si>
  <si>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</si>
  <si>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</si>
  <si>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</si>
  <si>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</si>
  <si>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</si>
  <si>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(5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</si>
</sst>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39964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12757740</v>
      </c>
      <c r="E6" s="19"/>
      <c r="F6" s="20">
        <v>12757740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6471000</v>
      </c>
      <c r="E7" s="5"/>
      <c r="F7" s="20">
        <v>6471000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3000000</v>
      </c>
      <c r="E8" s="5"/>
      <c r="F8" s="20">
        <f>3000000</f>
        <v>3000000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22228740</v>
      </c>
      <c r="E9" s="5"/>
      <c r="F9" s="25">
        <f>SUM(F6:F8)</f>
        <v>22228740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0.53953252427184462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16044240</v>
      </c>
      <c r="E18" s="5"/>
      <c r="F18" s="20">
        <v>16044240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9514500</v>
      </c>
      <c r="E20" s="19"/>
      <c r="F20" s="20">
        <f>13364500-3000000-2000000</f>
        <v>8364500</v>
      </c>
      <c r="G20" s="19"/>
      <c r="H20" s="20">
        <v>1150000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6471000</v>
      </c>
      <c r="E21" s="20"/>
      <c r="F21" s="20">
        <v>6103500</v>
      </c>
      <c r="G21" s="19"/>
      <c r="H21" s="20">
        <f>6471000-6103500</f>
        <v>367500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15985500</v>
      </c>
      <c r="E22" s="19"/>
      <c r="F22" s="33">
        <f>SUM(F20:F21)</f>
        <v>14468000</v>
      </c>
      <c r="G22" s="5"/>
      <c r="H22" s="33">
        <f>SUM(H20:H21)</f>
        <v>1517500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3000000</v>
      </c>
      <c r="E23" s="5"/>
      <c r="F23" s="20">
        <f>3000000</f>
        <v>3000000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35029740</v>
      </c>
      <c r="E24" s="5"/>
      <c r="F24" s="25">
        <f>SUM(F18+F22+F23)</f>
        <v>33512240</v>
      </c>
      <c r="G24" s="23"/>
      <c r="H24" s="25">
        <f>SUM(H22+H23)</f>
        <v>1517500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0.81340388349514559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9514500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0.25989494447857842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0.34184195519230326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9.0999999999999998E-2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2009-06-17T18:11:42Z</cp:lastPrinted>
  <dcterms:created xsi:type="dcterms:W3CDTF">2007-07-05T17:08:59Z</dcterms:created>
  <dcterms:modified xsi:type="dcterms:W3CDTF">2009-06-17T18:11:44Z</dcterms:modified>
</cp:coreProperties>
</file>