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<sst xmlns="http://schemas.openxmlformats.org/spreadsheetml/2006/main" count="30" uniqueCount="29">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</sst>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A3" sqref="A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40117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28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0</v>
      </c>
      <c r="I7" s="13">
        <f>SUM(H7/H19)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1615000</v>
      </c>
      <c r="D8" s="12"/>
      <c r="E8" s="12">
        <f t="shared" si="0"/>
        <v>1615000</v>
      </c>
      <c r="F8" s="13">
        <f>SUM(E9/E19)</f>
        <v>0</v>
      </c>
      <c r="G8" s="13"/>
      <c r="H8" s="11">
        <v>9</v>
      </c>
      <c r="I8" s="13">
        <f>SUM(H8/H19)</f>
        <v>8.1818181818181818E-2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0</v>
      </c>
      <c r="D9" s="12"/>
      <c r="E9" s="12">
        <f t="shared" si="0"/>
        <v>0</v>
      </c>
      <c r="F9" s="13">
        <f>SUM(E9/E19)</f>
        <v>0</v>
      </c>
      <c r="G9" s="13"/>
      <c r="H9" s="11">
        <v>0</v>
      </c>
      <c r="I9" s="13">
        <f>SUM(H9/H19)</f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800000</v>
      </c>
      <c r="D10" s="12"/>
      <c r="E10" s="12">
        <f t="shared" si="0"/>
        <v>800000</v>
      </c>
      <c r="F10" s="13">
        <f>SUM(E9)/E19</f>
        <v>0</v>
      </c>
      <c r="G10" s="13"/>
      <c r="H10" s="11">
        <v>12</v>
      </c>
      <c r="I10" s="13">
        <f>SUM(H10)/H19</f>
        <v>0.10909090909090909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0</v>
      </c>
      <c r="I11" s="13">
        <f>SUM(H11/H19)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27</v>
      </c>
      <c r="B12" s="11"/>
      <c r="C12" s="12">
        <v>940500</v>
      </c>
      <c r="D12" s="12"/>
      <c r="E12" s="12">
        <f t="shared" si="0"/>
        <v>940500</v>
      </c>
      <c r="F12" s="13">
        <v>0</v>
      </c>
      <c r="G12" s="13"/>
      <c r="H12" s="11">
        <v>60</v>
      </c>
      <c r="I12" s="13">
        <f>SUM(H12)/H19</f>
        <v>0.54545454545454541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275000</v>
      </c>
      <c r="D13" s="12"/>
      <c r="E13" s="12">
        <f t="shared" si="0"/>
        <v>275000</v>
      </c>
      <c r="F13" s="13">
        <f>SUM(E13/E19)</f>
        <v>4.1893909387282532E-2</v>
      </c>
      <c r="G13" s="13"/>
      <c r="H13" s="11">
        <v>2</v>
      </c>
      <c r="I13" s="13">
        <f>SUM(H13/H19)</f>
        <v>1.8181818181818181E-2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2475000</v>
      </c>
      <c r="D14" s="12">
        <v>-2000000</v>
      </c>
      <c r="E14" s="12">
        <f t="shared" si="0"/>
        <v>475000</v>
      </c>
      <c r="F14" s="13">
        <f>SUM(E14/E19)</f>
        <v>7.2362207123488009E-2</v>
      </c>
      <c r="G14" s="13"/>
      <c r="H14" s="11">
        <f>3-1</f>
        <v>2</v>
      </c>
      <c r="I14" s="13">
        <f>SUM(H14/H19)</f>
        <v>1.8181818181818181E-2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1388700</v>
      </c>
      <c r="D15" s="12"/>
      <c r="E15" s="12">
        <f t="shared" si="0"/>
        <v>1388700</v>
      </c>
      <c r="F15" s="13">
        <f>SUM(E15)/E19</f>
        <v>0.21155662533134273</v>
      </c>
      <c r="G15" s="13"/>
      <c r="H15" s="11">
        <v>15</v>
      </c>
      <c r="I15" s="13">
        <f>SUM(H15)/H19</f>
        <v>0.13636363636363635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0</v>
      </c>
      <c r="I16" s="13">
        <f>SUM(H16/H19)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4070000</v>
      </c>
      <c r="D17" s="12">
        <v>-3000000</v>
      </c>
      <c r="E17" s="12">
        <f t="shared" si="0"/>
        <v>1070000</v>
      </c>
      <c r="F17" s="13">
        <f>SUM(E17/E19)</f>
        <v>0.16300539288869931</v>
      </c>
      <c r="G17" s="13"/>
      <c r="H17" s="11">
        <f>11-1</f>
        <v>10</v>
      </c>
      <c r="I17" s="13">
        <f>SUM(H17/H19)</f>
        <v>9.0909090909090912E-2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0</v>
      </c>
      <c r="D18" s="14"/>
      <c r="E18" s="14">
        <f t="shared" si="0"/>
        <v>0</v>
      </c>
      <c r="F18" s="13">
        <f>SUM(E18/E19)</f>
        <v>0</v>
      </c>
      <c r="G18" s="13"/>
      <c r="H18" s="15">
        <v>0</v>
      </c>
      <c r="I18" s="16">
        <f>SUM(H18/H19)</f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11564200</v>
      </c>
      <c r="D19" s="12">
        <f>SUM(D7:D18)</f>
        <v>-5000000</v>
      </c>
      <c r="E19" s="20">
        <f>SUM(E7:E18)</f>
        <v>6564200</v>
      </c>
      <c r="F19" s="13">
        <f>SUM(F7:F18)</f>
        <v>0.48881813473081259</v>
      </c>
      <c r="G19" s="13"/>
      <c r="H19" s="11">
        <f>SUM(H7:H18)</f>
        <v>110</v>
      </c>
      <c r="I19" s="13">
        <f>SUM(I7:I18)</f>
        <v>1</v>
      </c>
      <c r="J19" s="14">
        <f>SUM(C19+D19)</f>
        <v>6564200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2009-10-30T13:49:09Z</cp:lastPrinted>
  <dcterms:created xsi:type="dcterms:W3CDTF">2007-08-31T13:47:09Z</dcterms:created>
  <dcterms:modified xsi:type="dcterms:W3CDTF">2009-10-30T13:49:15Z</dcterms:modified>
</cp:coreProperties>
</file>