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F20"/>
  <c r="F21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<sst xmlns="http://schemas.openxmlformats.org/spreadsheetml/2006/main" count="75" uniqueCount="57">
  <si>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</si>
  <si>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</si>
  <si>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</si>
  <si>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</si>
  <si>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</si>
  <si>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</si>
  <si>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</si>
  <si>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</si>
  <si>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</si>
  <si>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</si>
  <si>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</si>
  <si>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</si>
  <si>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</si>
  <si>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</si>
  <si>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</si>
  <si>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</si>
  <si>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</si>
  <si>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</si>
  <si>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</si>
  <si>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</si>
  <si>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</si>
  <si>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</si>
  <si>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</si>
  <si>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</si>
  <si>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</si>
  <si>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</si>
  <si>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</si>
  <si>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</si>
  <si>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</si>
  <si>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</si>
  <si>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</si>
  <si>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</si>
  <si>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</si>
  <si>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</si>
  <si>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</si>
  <si>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</si>
  <si>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</si>
  <si>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</si>
  <si>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</si>
  <si>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</si>
  <si>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</si>
  <si>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</si>
  <si>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</si>
  <si>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</si>
  <si>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</si>
  <si>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</si>
  <si>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</si>
  <si>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</si>
  <si>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</si>
  <si>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</si>
  <si>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</si>
  <si>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</si>
  <si>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</si>
  <si>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</si>
  <si>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</si>
  <si>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</si>
  <si>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(7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</si>
</sst>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F32" sqref="F32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40390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18747600</v>
      </c>
      <c r="E6" s="19"/>
      <c r="F6" s="20">
        <v>18747600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8326000</v>
      </c>
      <c r="E7" s="5"/>
      <c r="F7" s="20">
        <v>8326000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425000</v>
      </c>
      <c r="E8" s="5"/>
      <c r="F8" s="20">
        <v>425000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27498600</v>
      </c>
      <c r="E9" s="5"/>
      <c r="F9" s="25">
        <f>SUM(F6:F8)</f>
        <v>27498600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0.74270357866306547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18422338</v>
      </c>
      <c r="E18" s="5"/>
      <c r="F18" s="20">
        <v>18422338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10817450</v>
      </c>
      <c r="E20" s="19"/>
      <c r="F20" s="20">
        <f>11232450-2000000-212500</f>
        <v>9019950</v>
      </c>
      <c r="G20" s="19"/>
      <c r="H20" s="20">
        <f>1510000-212500</f>
        <v>1297500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8326000</v>
      </c>
      <c r="E21" s="20"/>
      <c r="F21" s="20">
        <f>4330500-807500+3333000</f>
        <v>6856000</v>
      </c>
      <c r="G21" s="19"/>
      <c r="H21" s="20">
        <v>1470000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19143450</v>
      </c>
      <c r="E22" s="19"/>
      <c r="F22" s="33">
        <f>SUM(F20:F21)</f>
        <v>15875950</v>
      </c>
      <c r="G22" s="5"/>
      <c r="H22" s="33">
        <f>SUM(H20:H21)</f>
        <v>2767500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425000</v>
      </c>
      <c r="E23" s="5"/>
      <c r="F23" s="20">
        <v>212500</v>
      </c>
      <c r="G23" s="5"/>
      <c r="H23" s="20">
        <v>212500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37990788</v>
      </c>
      <c r="E24" s="5"/>
      <c r="F24" s="25">
        <f>SUM(F18+F22+F23)</f>
        <v>34510788</v>
      </c>
      <c r="G24" s="23"/>
      <c r="H24" s="25">
        <f>SUM(H22+H23)</f>
        <v>2980000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0.93209420661715059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10817450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0.27074308991237495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0.28138014515300552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1.7000000000000001E-2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2010-09-07T17:19:21Z</cp:lastPrinted>
  <dcterms:created xsi:type="dcterms:W3CDTF">2007-07-05T17:08:59Z</dcterms:created>
  <dcterms:modified xsi:type="dcterms:W3CDTF">2010-09-07T17:19:23Z</dcterms:modified>
</cp:coreProperties>
</file>