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H20"/>
  <c r="D20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<sst xmlns="http://schemas.openxmlformats.org/spreadsheetml/2006/main" count="74" uniqueCount="56">
  <si>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</si>
  <si>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</si>
  <si>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</si>
  <si>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</si>
  <si>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</si>
  <si>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</si>
  <si>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</si>
  <si>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</si>
  <si>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</si>
  <si>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</si>
  <si>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</si>
  <si>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</si>
  <si>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</si>
  <si>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</si>
  <si>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</si>
  <si>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</si>
  <si>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</si>
  <si>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</si>
  <si>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</si>
  <si>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</si>
  <si>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</si>
  <si>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</si>
  <si>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</si>
  <si>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</si>
  <si>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</si>
  <si>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</si>
  <si>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</si>
  <si>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</si>
  <si>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</si>
  <si>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</si>
  <si>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</si>
  <si>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</si>
  <si>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</si>
  <si>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</si>
  <si>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</si>
  <si>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</si>
  <si>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</si>
  <si>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</si>
  <si>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</si>
  <si>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</si>
  <si>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</si>
  <si>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</si>
  <si>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</si>
  <si>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</si>
  <si>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</si>
  <si>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</si>
  <si>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</si>
  <si>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</si>
  <si>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</si>
  <si>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</si>
  <si>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</si>
  <si>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</si>
  <si>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</si>
  <si>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</si>
  <si>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</si>
  <si>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(5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</si>
</sst>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6" zoomScale="87" zoomScaleNormal="87" workbookViewId="0">
      <selection activeCell="A43" sqref="A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40329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18523338</v>
      </c>
      <c r="E6" s="19"/>
      <c r="F6" s="20">
        <v>18523338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700000</v>
      </c>
      <c r="E8" s="5"/>
      <c r="F8" s="20">
        <v>700000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19223338</v>
      </c>
      <c r="E9" s="5"/>
      <c r="F9" s="25">
        <f>SUM(F6:F8)</f>
        <v>19223338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0.51919886563133022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11740000</v>
      </c>
      <c r="E18" s="5"/>
      <c r="F18" s="20">
        <v>11740000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f>17095688</f>
        <v>17095688</v>
      </c>
      <c r="E20" s="19"/>
      <c r="F20" s="20">
        <f>17785688-2000000-350000</f>
        <v>15435688</v>
      </c>
      <c r="G20" s="19"/>
      <c r="H20" s="20">
        <f>1498750-350000</f>
        <v>1148750</v>
      </c>
      <c r="I20" s="19"/>
      <c r="J20" s="20">
        <v>250000</v>
      </c>
      <c r="K20" s="19"/>
      <c r="L20" s="20">
        <v>261250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17095688</v>
      </c>
      <c r="E22" s="19"/>
      <c r="F22" s="33">
        <f>SUM(F20:F21)</f>
        <v>15435688</v>
      </c>
      <c r="G22" s="5"/>
      <c r="H22" s="33">
        <f>SUM(H20:H21)</f>
        <v>1148750</v>
      </c>
      <c r="I22" s="24"/>
      <c r="J22" s="33">
        <f>SUM(J20:J21)</f>
        <v>250000</v>
      </c>
      <c r="K22" s="5"/>
      <c r="L22" s="33">
        <f>SUM(L20:L21)</f>
        <v>261250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700000</v>
      </c>
      <c r="E23" s="5"/>
      <c r="F23" s="20">
        <v>350000</v>
      </c>
      <c r="G23" s="5"/>
      <c r="H23" s="20">
        <v>350000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29535688</v>
      </c>
      <c r="E24" s="5"/>
      <c r="F24" s="25">
        <f>SUM(F18+F22+F23)</f>
        <v>27525688</v>
      </c>
      <c r="G24" s="23"/>
      <c r="H24" s="25">
        <f>SUM(H22+H23)</f>
        <v>1498750</v>
      </c>
      <c r="I24" s="23"/>
      <c r="J24" s="25">
        <f>SUM(J22+J23)</f>
        <v>250000</v>
      </c>
      <c r="K24" s="23"/>
      <c r="L24" s="25">
        <f>SUM(L22+L23)</f>
        <v>261250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0.74343519243754219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17095688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0.42787712384137755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0.44539697953182789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-8.0000000000000002E-3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2010-06-29T20:58:45Z</cp:lastPrinted>
  <dcterms:created xsi:type="dcterms:W3CDTF">2007-07-05T17:08:59Z</dcterms:created>
  <dcterms:modified xsi:type="dcterms:W3CDTF">2010-06-29T20:58:47Z</dcterms:modified>
</cp:coreProperties>
</file>