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D13" i="1"/>
  <c r="C13"/>
  <c r="H13"/>
  <c r="E11"/>
  <c r="E7"/>
  <c r="E9" l="1"/>
  <c r="E12"/>
  <c r="E8"/>
  <c r="E10" l="1"/>
  <c r="E13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<sst xmlns="http://schemas.openxmlformats.org/spreadsheetml/2006/main" count="20" uniqueCount="19">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</sst>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A3" sqref="A3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40268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9.2592592592592587E-3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3497650</v>
      </c>
      <c r="D8" s="12"/>
      <c r="E8" s="12">
        <f t="shared" ref="E8:E11" si="0">SUM(C8+D8)</f>
        <v>3497650</v>
      </c>
      <c r="F8" s="13">
        <f>SUM(E8/E13)</f>
        <v>0.2877338894441771</v>
      </c>
      <c r="G8" s="13">
        <v>0.33</v>
      </c>
      <c r="H8" s="11">
        <v>33</v>
      </c>
      <c r="I8" s="13">
        <f>SUM(H8/H13)</f>
        <v>0.30555555555555558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465000</v>
      </c>
      <c r="D9" s="12"/>
      <c r="E9" s="12">
        <f t="shared" si="0"/>
        <v>465000</v>
      </c>
      <c r="F9" s="13">
        <f>SUM(E9/E13)</f>
        <v>3.8253186737249964E-2</v>
      </c>
      <c r="G9" s="13"/>
      <c r="H9" s="11">
        <v>11</v>
      </c>
      <c r="I9" s="13">
        <f>SUM(H9)/H13</f>
        <v>0.10185185185185185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4675000</v>
      </c>
      <c r="D10" s="12"/>
      <c r="E10" s="12">
        <f>SUM(C10+D10)</f>
        <v>4675000</v>
      </c>
      <c r="F10" s="13">
        <f>SUM(E10/E13)</f>
        <v>0.38458849031536257</v>
      </c>
      <c r="G10" s="13"/>
      <c r="H10" s="11">
        <v>30</v>
      </c>
      <c r="I10" s="13">
        <f>SUM(H10/H13)</f>
        <v>0.27777777777777779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3267200</v>
      </c>
      <c r="D11" s="12"/>
      <c r="E11" s="12">
        <f t="shared" si="0"/>
        <v>3267200</v>
      </c>
      <c r="F11" s="13">
        <f>SUM(E11/E13)</f>
        <v>0.26877593915686687</v>
      </c>
      <c r="G11" s="13"/>
      <c r="H11" s="11">
        <v>28</v>
      </c>
      <c r="I11" s="13">
        <f>SUM(H11)/H13</f>
        <v>0.25925925925925924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251000</v>
      </c>
      <c r="D12" s="12"/>
      <c r="E12" s="12">
        <f>SUM(C12+D12)</f>
        <v>251000</v>
      </c>
      <c r="F12" s="13">
        <f>SUM(E12/E13)</f>
        <v>2.064849434634353E-2</v>
      </c>
      <c r="G12" s="13"/>
      <c r="H12" s="11">
        <v>5</v>
      </c>
      <c r="I12" s="13">
        <f>SUM(H12)/H13</f>
        <v>4.6296296296296294E-2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14155850</v>
      </c>
      <c r="D13" s="20">
        <f>SUM(D7:D12)</f>
        <v>-2000000</v>
      </c>
      <c r="E13" s="21">
        <f>SUM(E7:E12)</f>
        <v>12155850</v>
      </c>
      <c r="F13" s="22">
        <f>SUM(F7:F12)</f>
        <v>1.0000000000000002</v>
      </c>
      <c r="G13" s="13"/>
      <c r="H13" s="23">
        <f>SUM(H7:H12)</f>
        <v>108</v>
      </c>
      <c r="I13" s="22">
        <f>SUM(I7:I12)</f>
        <v>1</v>
      </c>
      <c r="J13" s="14">
        <f>SUM(C13+D13)</f>
        <v>12155850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>
      <c r="C14" s="3"/>
      <c r="D14" s="3"/>
      <c r="E14" s="3"/>
      <c r="F14" s="4"/>
      <c r="G14" s="4"/>
      <c r="I14" s="4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2010-04-05T18:38:43Z</cp:lastPrinted>
  <dcterms:created xsi:type="dcterms:W3CDTF">2007-08-31T13:47:09Z</dcterms:created>
  <dcterms:modified xsi:type="dcterms:W3CDTF">2010-04-05T18:38:46Z</dcterms:modified>
</cp:coreProperties>
</file>