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A!$A$1:$I$18</definedName>
  </definedNames>
  <calcPr calcId="125725"/>
</workbook>
</file>

<file path=xl/calcChain.xml><?xml version="1.0" encoding="utf-8"?>
<calcChain xmlns="http://schemas.openxmlformats.org/spreadsheetml/2006/main">
  <c r="C14" i="1"/>
  <c r="E12"/>
  <c r="D14"/>
  <c r="H14"/>
  <c r="I12" s="1"/>
  <c r="E11"/>
  <c r="E7"/>
  <c r="E9" l="1"/>
  <c r="E13"/>
  <c r="E8"/>
  <c r="E10" l="1"/>
  <c r="E14" s="1"/>
  <c r="F12" s="1"/>
  <c r="I11"/>
  <c r="I7" l="1"/>
  <c r="I13"/>
  <c r="I8"/>
  <c r="I9"/>
  <c r="F11"/>
  <c r="J14"/>
  <c r="I10"/>
  <c r="I14" l="1"/>
  <c r="F8"/>
  <c r="F13"/>
  <c r="F9"/>
  <c r="F7"/>
  <c r="F10"/>
  <c r="F14" l="1"/>
</calcChain>
</file>

<file path=xl/sharedStrings.xml><?xml version="1.0" encoding="utf-8"?>
<sst xmlns="http://schemas.openxmlformats.org/spreadsheetml/2006/main" count="22" uniqueCount="21">
  <si>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</si>
  <si>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</si>
  <si>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</si>
  <si>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</si>
  <si>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</si>
  <si>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</si>
  <si>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</si>
  <si>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</si>
  <si>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</si>
  <si>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</si>
  <si>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</si>
  <si>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</si>
  <si>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</si>
  <si>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</si>
  <si>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</si>
  <si>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</si>
  <si>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</si>
  <si>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NONE (GCC/BP sel &amp; BFs-IdIm)</t>
  </si>
  <si>
    <t>BRADLEY LEGACY</t>
  </si>
  <si>
    <t>OTHER</t>
  </si>
  <si>
    <t>Enc. award Jan.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</si>
</sst>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10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4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0" fontId="5" fillId="2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74"/>
  <sheetViews>
    <sheetView tabSelected="1" showOutlineSymbols="0" zoomScale="87" workbookViewId="0">
      <selection activeCell="J12" sqref="J12"/>
    </sheetView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7.3320312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.6">
      <c r="A2" s="16">
        <v>40602</v>
      </c>
      <c r="C2" s="3"/>
      <c r="D2" s="3"/>
      <c r="E2" s="3"/>
      <c r="F2" s="4"/>
      <c r="G2" s="4"/>
      <c r="I2" s="4"/>
      <c r="J2" s="2" t="s">
        <v>1</v>
      </c>
    </row>
    <row r="3" spans="1:256" ht="15.6">
      <c r="A3" s="5"/>
      <c r="C3" s="3"/>
      <c r="D3" s="3"/>
      <c r="E3" s="3"/>
      <c r="F3" s="4"/>
      <c r="G3" s="4"/>
      <c r="I3" s="4"/>
      <c r="J3" s="2" t="s">
        <v>2</v>
      </c>
    </row>
    <row r="4" spans="1:256" ht="15.6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6">
      <c r="A5" s="5"/>
      <c r="C5" s="3"/>
      <c r="D5" s="6" t="s">
        <v>5</v>
      </c>
      <c r="E5" s="3"/>
      <c r="F5" s="4"/>
      <c r="G5" s="4"/>
      <c r="I5" s="4"/>
    </row>
    <row r="6" spans="1:256" ht="17.399999999999999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18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SUM(E7/E14)</f>
        <v>0</v>
      </c>
      <c r="G7" s="13"/>
      <c r="H7" s="11">
        <v>1</v>
      </c>
      <c r="I7" s="13">
        <f>SUM(H7)/H14</f>
        <v>8.3333333333333332E-3</v>
      </c>
      <c r="J7" s="23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2695000</v>
      </c>
      <c r="D8" s="12"/>
      <c r="E8" s="12">
        <f t="shared" ref="E8:E11" si="0">SUM(C8+D8)</f>
        <v>2695000</v>
      </c>
      <c r="F8" s="13">
        <f>SUM(E8/E14)</f>
        <v>0.29298255150296243</v>
      </c>
      <c r="G8" s="13">
        <v>0.33</v>
      </c>
      <c r="H8" s="11">
        <v>35</v>
      </c>
      <c r="I8" s="13">
        <f>SUM(H8/H14)</f>
        <v>0.29166666666666669</v>
      </c>
      <c r="J8" s="23" t="s">
        <v>20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2467500</v>
      </c>
      <c r="D9" s="12"/>
      <c r="E9" s="12">
        <f t="shared" si="0"/>
        <v>2467500</v>
      </c>
      <c r="F9" s="13">
        <f>SUM(E9/E14)</f>
        <v>0.26825025819427079</v>
      </c>
      <c r="G9" s="13">
        <v>0.24</v>
      </c>
      <c r="H9" s="11">
        <v>24</v>
      </c>
      <c r="I9" s="13">
        <f>SUM(H9)/H14</f>
        <v>0.2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1856000</v>
      </c>
      <c r="D10" s="12"/>
      <c r="E10" s="12">
        <f>SUM(C10+D10)</f>
        <v>1856000</v>
      </c>
      <c r="F10" s="13">
        <f>SUM(E10/E14)</f>
        <v>0.20177202804805131</v>
      </c>
      <c r="G10" s="13"/>
      <c r="H10" s="11">
        <v>26</v>
      </c>
      <c r="I10" s="13">
        <f>SUM(H10/H14)</f>
        <v>0.21666666666666667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2150000</v>
      </c>
      <c r="D11" s="12"/>
      <c r="E11" s="12">
        <f t="shared" si="0"/>
        <v>2150000</v>
      </c>
      <c r="F11" s="13">
        <f>SUM(E11/E14)</f>
        <v>0.23373376093928358</v>
      </c>
      <c r="G11" s="13"/>
      <c r="H11" s="11">
        <v>31</v>
      </c>
      <c r="I11" s="13">
        <f>SUM(H11)/H14</f>
        <v>0.25833333333333336</v>
      </c>
      <c r="J11" s="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19</v>
      </c>
      <c r="B12" s="11"/>
      <c r="C12" s="12">
        <v>0</v>
      </c>
      <c r="D12" s="12">
        <v>0</v>
      </c>
      <c r="E12" s="12">
        <f t="shared" ref="E12" si="1">SUM(C12+D12)</f>
        <v>0</v>
      </c>
      <c r="F12" s="13">
        <f>SUM(E12/E14)</f>
        <v>0</v>
      </c>
      <c r="G12" s="13"/>
      <c r="H12" s="11">
        <v>1</v>
      </c>
      <c r="I12" s="13">
        <f>SUM(H12)/H14</f>
        <v>8.3333333333333332E-3</v>
      </c>
      <c r="J12" s="2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17</v>
      </c>
      <c r="B13" s="11"/>
      <c r="C13" s="12">
        <v>30000</v>
      </c>
      <c r="D13" s="12"/>
      <c r="E13" s="12">
        <f>SUM(C13+D13)</f>
        <v>30000</v>
      </c>
      <c r="F13" s="13">
        <f>SUM(E13/E14)</f>
        <v>3.2614013154318639E-3</v>
      </c>
      <c r="G13" s="13"/>
      <c r="H13" s="11">
        <v>2</v>
      </c>
      <c r="I13" s="13">
        <f>SUM(H13)/H14</f>
        <v>1.6666666666666666E-2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.6">
      <c r="A14" s="11"/>
      <c r="B14" s="11"/>
      <c r="C14" s="19">
        <f>SUM(C7:C13)</f>
        <v>11198500</v>
      </c>
      <c r="D14" s="19">
        <f>SUM(D7:D13)</f>
        <v>-2000000</v>
      </c>
      <c r="E14" s="20">
        <f>SUM(E7:E13)</f>
        <v>9198500</v>
      </c>
      <c r="F14" s="21">
        <f>SUM(F7:F13)</f>
        <v>0.99999999999999989</v>
      </c>
      <c r="G14" s="13"/>
      <c r="H14" s="22">
        <f>SUM(H7:H13)</f>
        <v>120</v>
      </c>
      <c r="I14" s="21">
        <f>SUM(I7:I13)</f>
        <v>1</v>
      </c>
      <c r="J14" s="14">
        <f>SUM(C14+D14)</f>
        <v>9198500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>
      <c r="C15" s="3"/>
      <c r="D15" s="3"/>
      <c r="E15" s="3"/>
      <c r="F15" s="4"/>
      <c r="G15" s="4"/>
      <c r="I15" s="4"/>
    </row>
    <row r="16" spans="1:256">
      <c r="C16" s="3"/>
      <c r="D16" s="3"/>
      <c r="E16" s="3"/>
      <c r="F16" s="4"/>
      <c r="G16" s="4"/>
      <c r="I16" s="4"/>
    </row>
    <row r="17" spans="1:9">
      <c r="C17" s="3"/>
      <c r="D17" s="3"/>
      <c r="E17" s="3"/>
      <c r="F17" s="4"/>
      <c r="G17" s="4"/>
      <c r="I17" s="4"/>
    </row>
    <row r="18" spans="1:9">
      <c r="A18" s="15"/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2011-01-31T14:30:48Z</cp:lastPrinted>
  <dcterms:created xsi:type="dcterms:W3CDTF">2007-08-31T13:47:09Z</dcterms:created>
  <dcterms:modified xsi:type="dcterms:W3CDTF">2011-03-30T18:22:06Z</dcterms:modified>
</cp:coreProperties>
</file>