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E16" i="1"/>
  <c r="C16"/>
  <c r="C14"/>
  <c r="E12"/>
  <c r="D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<sst xmlns="http://schemas.openxmlformats.org/spreadsheetml/2006/main" count="23" uniqueCount="22">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</sst>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F19" sqref="F19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40724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7.7519379844961239E-3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1711250</v>
      </c>
      <c r="D8" s="12"/>
      <c r="E8" s="12">
        <f t="shared" ref="E8:E11" si="0">SUM(C8+D8)</f>
        <v>1711250</v>
      </c>
      <c r="F8" s="13">
        <f>SUM(E8/E14)</f>
        <v>0.19120645828095756</v>
      </c>
      <c r="G8" s="13">
        <v>0.33</v>
      </c>
      <c r="H8" s="11">
        <v>24</v>
      </c>
      <c r="I8" s="13">
        <f>SUM(H8/H14)</f>
        <v>0.18604651162790697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2235000</v>
      </c>
      <c r="D9" s="12"/>
      <c r="E9" s="12">
        <f t="shared" si="0"/>
        <v>2235000</v>
      </c>
      <c r="F9" s="13">
        <f>SUM(E9/E14)</f>
        <v>0.24972764602363196</v>
      </c>
      <c r="G9" s="13">
        <v>0.24</v>
      </c>
      <c r="H9" s="11">
        <v>28</v>
      </c>
      <c r="I9" s="13">
        <f>SUM(H9)/H14</f>
        <v>0.21705426356589147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1061000</v>
      </c>
      <c r="D10" s="12"/>
      <c r="E10" s="12">
        <f>SUM(C10+D10)</f>
        <v>1061000</v>
      </c>
      <c r="F10" s="13">
        <f>SUM(E10/E14)</f>
        <v>0.11855079750831028</v>
      </c>
      <c r="G10" s="13"/>
      <c r="H10" s="11">
        <v>16</v>
      </c>
      <c r="I10" s="13">
        <f>SUM(H10/H14)</f>
        <v>0.12403100775193798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2442500</v>
      </c>
      <c r="D11" s="12"/>
      <c r="E11" s="12">
        <f t="shared" si="0"/>
        <v>2442500</v>
      </c>
      <c r="F11" s="13">
        <f>SUM(E11/E14)</f>
        <v>0.27291265119137403</v>
      </c>
      <c r="G11" s="13"/>
      <c r="H11" s="11">
        <v>29</v>
      </c>
      <c r="I11" s="13">
        <f>SUM(H11)/H14</f>
        <v>0.22480620155038761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1500000</v>
      </c>
      <c r="D13" s="12"/>
      <c r="E13" s="12">
        <f>SUM(C13+D13)</f>
        <v>1500000</v>
      </c>
      <c r="F13" s="13">
        <f>SUM(E13/E14)</f>
        <v>0.16760244699572613</v>
      </c>
      <c r="G13" s="13"/>
      <c r="H13" s="11">
        <v>31</v>
      </c>
      <c r="I13" s="13">
        <f>SUM(H13)/H14</f>
        <v>0.24031007751937986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10949750</v>
      </c>
      <c r="D14" s="19">
        <f>SUM(D7:D13)</f>
        <v>-2000000</v>
      </c>
      <c r="E14" s="20">
        <f>SUM(E7:E13)</f>
        <v>8949750</v>
      </c>
      <c r="F14" s="21">
        <f>SUM(F7:F13)</f>
        <v>0.99999999999999989</v>
      </c>
      <c r="G14" s="13"/>
      <c r="H14" s="22">
        <f>SUM(H7:H13)</f>
        <v>129</v>
      </c>
      <c r="I14" s="21">
        <f>SUM(I7:I13)</f>
        <v>1</v>
      </c>
      <c r="J14" s="14">
        <f>SUM(C14+D14)</f>
        <v>8949750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21</v>
      </c>
      <c r="C15" s="24">
        <v>-1125000</v>
      </c>
      <c r="D15" s="3"/>
      <c r="E15" s="24">
        <v>-1125000</v>
      </c>
      <c r="F15" s="4"/>
      <c r="G15" s="4"/>
      <c r="I15" s="4"/>
    </row>
    <row r="16" spans="1:256">
      <c r="C16" s="3">
        <f>SUM(C14:C15)</f>
        <v>9824750</v>
      </c>
      <c r="D16" s="3"/>
      <c r="E16" s="3">
        <f>SUM(E14:E15)</f>
        <v>7824750</v>
      </c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2011-06-30T15:50:26Z</cp:lastPrinted>
  <dcterms:created xsi:type="dcterms:W3CDTF">2007-08-31T13:47:09Z</dcterms:created>
  <dcterms:modified xsi:type="dcterms:W3CDTF">2011-06-30T15:50:30Z</dcterms:modified>
</cp:coreProperties>
</file>