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RANTS\Audit Grants\Grants and Reports 2015\"/>
    </mc:Choice>
  </mc:AlternateContent>
  <bookViews>
    <workbookView xWindow="0" yWindow="1200" windowWidth="28800" windowHeight="14820"/>
  </bookViews>
  <sheets>
    <sheet name="GIFTS Export 2015 Paid Grants" sheetId="1" r:id="rId1"/>
    <sheet name="2015 509(a)(3) Organizations" sheetId="2" r:id="rId2"/>
  </sheets>
  <definedNames>
    <definedName name="_xlnm.Print_Area" localSheetId="1">'2015 509(a)(3) Organizations'!$A$1:$I$6</definedName>
    <definedName name="_xlnm.Print_Area" localSheetId="0">'GIFTS Export 2015 Paid Grants'!$A$1:$I$668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 l="1"/>
  <c r="C668" i="1" l="1"/>
</calcChain>
</file>

<file path=xl/sharedStrings.xml><?xml version="1.0" encoding="utf-8"?>
<sst xmlns="http://schemas.openxmlformats.org/spreadsheetml/2006/main" count="3444" uniqueCount="841">
  <si>
    <t>RECIPIENT AND PURPOSE</t>
  </si>
  <si>
    <t>DATE</t>
  </si>
  <si>
    <t>AMOUNT</t>
  </si>
  <si>
    <t>Fund</t>
  </si>
  <si>
    <t>Internal Program</t>
  </si>
  <si>
    <t>Grantee Tax Statuses and Dates</t>
  </si>
  <si>
    <t>Program Area</t>
  </si>
  <si>
    <t>Conflict</t>
  </si>
  <si>
    <t>Abigail Adams Institute
14 Arrow Street, Suite G10
Cambridge, MA 02138
To support general operations</t>
  </si>
  <si>
    <t>Regular</t>
  </si>
  <si>
    <t>Regular Grant</t>
  </si>
  <si>
    <t>501(c)(3)  4/21/2015
509(a)(1)  4/21/2015
170(b)(1)(A)(vi)  4/21/2015</t>
  </si>
  <si>
    <t>IDEAS &amp; INSTITUTIONS\Higher Education</t>
  </si>
  <si>
    <t>Above the Clouds, Inc.
P.O. Box 16122
Milwaukee, WI 53216-0122
To support general operations</t>
  </si>
  <si>
    <t>501(c)(3)  5/1/2002
509(a)(1)  5/1/2002
170(b)(1)(A)(vi)  5/1/2002</t>
  </si>
  <si>
    <t>LEGACY\Family &amp; Society</t>
  </si>
  <si>
    <t>Accelerate Institute
328 South Jefferson Street, Suite 570
Chicago, IL 60661
To support a Ryan Fellowship</t>
  </si>
  <si>
    <t>501(c)(3)  3/3/1992
509(a)(1)  3/3/1992
170(b)(1)(A)(vi)  3/3/1992</t>
  </si>
  <si>
    <t>IRA\Education</t>
  </si>
  <si>
    <t>Acton Institute for the Study of Religion and Liberty
98 East Fulton Street
Grand Rapids, MI 49503
To support general operations</t>
  </si>
  <si>
    <t>501(c)(3)  9/12/1990
509(a)(1)  5/19/1995
170(b)(1)(A)(vi)  5/19/1995</t>
  </si>
  <si>
    <t>IMPLEMENTATION &amp; IMPACT\Family &amp; Society</t>
  </si>
  <si>
    <t>ACTS Community Development Corporation
2414 W. Vliet Street
Milwaukee, WI 53205
To support general operations</t>
  </si>
  <si>
    <t>501(c)(3)  12/31/1996
509(a)(1)  12/31/1996
170(b)(1)(A)(vi)  12/31/1996</t>
  </si>
  <si>
    <t>Alexander Hamilton Institute for the Study of Western Civilization
The Alexander Hamilton Inn
21 West Park Row
Clinton, NY 13323
To support the creation of the Smith Institute</t>
  </si>
  <si>
    <t>501(c)(3)  11/17/2008
509(a)(1)  11/17/2008
170(b)(1)(A)(vi)  11/17/2008</t>
  </si>
  <si>
    <t>IRA\New Opportunities</t>
  </si>
  <si>
    <t>Alexander Hamilton Society
11 Dupont Circle, NW, Suite 325
Washington, DC 20036
To support general operations</t>
  </si>
  <si>
    <t>501(c)(3)  12/1/2009
509(a)(1)  12/1/2009
170(b)(1)(A)(vi)  12/1/2009</t>
  </si>
  <si>
    <t>Alliance for Strong Families and Communities, Inc.
11700 West Lake Park Drive
Milwaukee, WI 53224-3099
To support general operations</t>
  </si>
  <si>
    <t>GCC</t>
  </si>
  <si>
    <t>501(c)(3)  6/15/1992
509(a)(2)  6/15/1992</t>
  </si>
  <si>
    <t>AltVentures Media
3930 Connecticut Avenue NW, 103-H
Washington, DC 20008
To support general operations</t>
  </si>
  <si>
    <t>501(c)(3)  12/9/2013
509(a)(1)  12/9/2013
170(b)(1)(A)(vi)  12/9/2013</t>
  </si>
  <si>
    <t>George</t>
  </si>
  <si>
    <t>Alzheimers Disease and Related Disorders Association
225 N. Michigan Avenue, 17th Floor
Chicago, IL 60601
To support local program services</t>
  </si>
  <si>
    <t>501(c)(3)  6/1/1985
509(a)(1)  6/1/1985
170(b)(1)(A)(vi)  6/1/1985</t>
  </si>
  <si>
    <t>American Civil Rights Institute
P.O. Box 188350
Sacramento, CA 95818
To support general operations</t>
  </si>
  <si>
    <t>501(c)(3)  4/18/1997
509(a)(1)  4/18/1997
170(b)(1)(A)(vi)  4/18/1997</t>
  </si>
  <si>
    <t>IMPLEMENTATION &amp; IMPACT\Equal Opportunity &amp; Individual Liberty</t>
  </si>
  <si>
    <t>American Civil Rights Union
3213 Duke Street #625
Alexandria, VA 22314
To support litigation</t>
  </si>
  <si>
    <t>501(c)(3)  7/17/1998
509(a)(1)  7/17/1998
170(b)(1)(A)(vi)  7/17/1998</t>
  </si>
  <si>
    <t>IMPLEMENTATION &amp; IMPACT\Law &amp; Legal Reform</t>
  </si>
  <si>
    <t>American Council of Trustees and Alumni
1730 M Street NW, Suite 600
Washington, DC 20036-4511
To support general operations</t>
  </si>
  <si>
    <t>501(c)(3)  12/31/1998
509(a)(1)  12/31/1998
170(b)(1)(A)(vi)  12/31/1998</t>
  </si>
  <si>
    <t>American Enterprise Institute for Public Policy Research
1150 Seventeenth Street NW, Suite 1250
Washington, DC 20036
To support Foreign and Defense Policy Studies, the work of Karlyn Bowman, and the Bradley Lecture Series</t>
  </si>
  <si>
    <t>501(c)(3)  4/7/1970
509(a)(1)  4/7/1970
170(b)(1)(A)(vi)  4/7/1970</t>
  </si>
  <si>
    <t>IDEAS &amp; INSTITUTIONS\Basic and Applied Research</t>
  </si>
  <si>
    <t>American Enterprise Institute for Public Policy Research
1150 Seventeenth Street NW, Suite 1250
Washington, DC 20036
To support the Education Policy Studies Program</t>
  </si>
  <si>
    <t>American Enterprise Institute for Public Policy Research
1150 Seventeenth Street NW, Suite 1250
Washington, DC 20036
To support Foreign and Defense Policy Studies ($230,000), the work of Karlyn Bowman ($25,000), and the Bradley Lecture Series ($25,000)</t>
  </si>
  <si>
    <t>American Foreign Policy Council
509 C Street NE
Washington, DC 20002
To support general operations</t>
  </si>
  <si>
    <t>501(c)(3)  2/25/1983
509(a)(1)  2/25/1983
170(b)(1)(A)(vi)  2/25/1983</t>
  </si>
  <si>
    <t>American Islamic Congress
1718 M Street NW, #243
Washington, DC 20036
To support campus activities</t>
  </si>
  <si>
    <t>501(c)(3)  11/5/2001
509(a)(1)  11/5/2001
170(b)(1)(A)(vi)  11/5/2001</t>
  </si>
  <si>
    <t>American Legislative Exchange Council
2900 Crystal Drive, Suite 600
Arlington, VA 22202
To create a comprehensive communications infrastructure</t>
  </si>
  <si>
    <t>501(c)(3)  3/1/1977
509(a)(1)  4/15/1977
170(b)(1)(A)(vi)  4/15/1977</t>
  </si>
  <si>
    <t>American Legislative Exchange Council
2900 Crystal Drive, Suite 600
Arlington, VA 22202
To support the Center for State Fiscal Reform</t>
  </si>
  <si>
    <t>IMPLEMENTATION &amp; IMPACT\Growth &amp; Prosperity</t>
  </si>
  <si>
    <t>American Majority, Inc.
P.O. Box 87
Purcellville, VA 20134
To support the Wisconsin chapter</t>
  </si>
  <si>
    <t>501(c)(3)  12/3/2007
509(a)(1)  12/3/2007
170(b)(1)(A)(vi)  12/3/2007</t>
  </si>
  <si>
    <t>LEGACY\Civic Growth &amp; Prosperity</t>
  </si>
  <si>
    <t>American Principles Project
1130 Connecticut Avenue NW #425
Washington, DC 20036
To support the Practical Federalism Project</t>
  </si>
  <si>
    <t>501(c)(3)  1/7/2011
509(a)(1)  1/7/2011
170(b)(1)(A)(vi)  1/7/2011</t>
  </si>
  <si>
    <t>Americans for Prosperity Foundation
1310 N. Courthouse Road, Suite 700
Arlington, VA 22201
To support two projects</t>
  </si>
  <si>
    <t>501(c)(3)  4/15/1992
509(a)(1)  6/30/1992
170(b)(1)(A)(vi)  6/30/1992</t>
  </si>
  <si>
    <t>Americans for Tax Reform Foundation
722 Twelfth Street NW, Floor 4
Washington, DC 20005
To support general operations</t>
  </si>
  <si>
    <t>501(c)(3)  4/15/1991
509(a)(1)  4/15/1991
170(b)(1)(A)(vi)  4/15/1991</t>
  </si>
  <si>
    <t>America's Future Foundation
1513 16th Street, NW
Washington, DC 20036
To support general operations</t>
  </si>
  <si>
    <t>501(c)(3)  10/10/1995
509(a)(1)  10/10/1995
170(b)(1)(A)(vi)  10/10/1995</t>
  </si>
  <si>
    <t>Archdiocese of Milwaukee
3501 South Lake Drive
P.O. Box 070912
Milwaukee, WI 53207-0912
To support the Pallium Lecture series</t>
  </si>
  <si>
    <t>501(c)(3)  3/1/1946
509(a)(1)  1/1/1984
170(b)(1)(A)(i)  1/1/1984
Religious
Group Ruling</t>
  </si>
  <si>
    <t>LEGACY\Education</t>
  </si>
  <si>
    <t>Asset Builders of America, Inc.
1213 North Sherman Avenue, #195
Madison, WI 53704
To support general operations</t>
  </si>
  <si>
    <t>501(c)(3)  3/8/2004
509(a)(1)  3/8/2004
170(b)(1)(A)(vi)  3/8/2004</t>
  </si>
  <si>
    <t>Association for Core Texts and Courses
1928 Saint Mary's Road
Moraga, CA 94556-2744
To support a core curriculum workshop</t>
  </si>
  <si>
    <t>501(c)(3)  6/27/2000
509(a)(1)  6/27/2000
170(b)(1)(A)(vi)  6/27/2000</t>
  </si>
  <si>
    <t>Association for the Study of the Middle East and Africa
2100 M Street NW
#170-291
Washington, DC 20037
To support the annual conference</t>
  </si>
  <si>
    <t>501(c)(3)  10/19/2007
509(a)(1)  10/19/2007
170(b)(1)(A)(vi)  10/19/2007</t>
  </si>
  <si>
    <t>Association of Graduates of the United States Military Academy
698 Mills Road
West Point, NY 10996-1607
To support the Cyber Enrichment Program and cyber events of the Army Cyber Institute</t>
  </si>
  <si>
    <t>501(c)(3)  1/22/1998
509(a)(1)  1/22/1998
170(b)(1)(A)(vi)  1/22/1998</t>
  </si>
  <si>
    <t>BARDER UNRESTRICTED FUND</t>
  </si>
  <si>
    <t>Association of Graduates of the United States Military Academy
698 Mills Road
West Point, NY 10996-1607
To support the Combating Terrorism Center</t>
  </si>
  <si>
    <t>Atlas Economic Research Foundation
1201 L Street NW
Washington, DC 20005
To support the 2016 general meeting of the Mont Pelerin Society</t>
  </si>
  <si>
    <t>501(c)(3)  6/23/2009
509(a)(1)  6/23/2009
170(b)(1)(A)(vi)  6/23/2009</t>
  </si>
  <si>
    <t>Aurora Health Care, Inc.
750 W. Virginia Street
PO Box 341880
Milwaukee, WI 53234-1880
To support general operations of the Healing Center</t>
  </si>
  <si>
    <t>501(c)(3)  6/10/2002
509(a)(3) Type 2  6/10/2002</t>
  </si>
  <si>
    <t>Barry Goldwater Institute for Public Policy Research
500 East Coronado Road
Phoenix, AZ 85004
To support a state-based litigation alliance</t>
  </si>
  <si>
    <t>501(c)(3)  2/1/1989
509(a)(1)  3/27/2002
170(b)(1)(A)(vi)  3/27/2002</t>
  </si>
  <si>
    <t>Baylor University
One Bear Place # 97308
Waco, TX 76798-7308
To support the Bradley Graduate and Post-Graduate Fellowship Program</t>
  </si>
  <si>
    <t>ZZ - '14-'15 Bradley Fellows</t>
  </si>
  <si>
    <t>501(c)(3)  5/23/2002
509(a)(1)  5/23/2002
170(b)(1)(A)(ii)  5/23/2002</t>
  </si>
  <si>
    <t>IDEAS &amp; INSTITUTIONS\Bradley Fellows</t>
  </si>
  <si>
    <t>ZZ - '15-'16 Bradley Fellows</t>
  </si>
  <si>
    <t>Becket Fund, Inc.
1200 New Hampshire Avenue, NW, Suite 700
Washington, DC 20036
To support general operations</t>
  </si>
  <si>
    <t>501(c)(3)  8/24/1994
509(a)(1)  12/31/1997
170(b)(1)(A)(vi)  12/31/1997</t>
  </si>
  <si>
    <t>IRA\Religious Freedom</t>
  </si>
  <si>
    <t>Bel Canto Chorus of Milwaukee, Inc.
158 North Broadway
Milwaukee, WI 53202
To support general operations</t>
  </si>
  <si>
    <t>501(c)(3)  11/13/1959
509(a)(2)  11/16/1963</t>
  </si>
  <si>
    <t>LEGACY\Civic Identity</t>
  </si>
  <si>
    <t>Benjamin Rush Institute
P.O. Box 3113
Half Moon Bay, CA 94019
To support general operations</t>
  </si>
  <si>
    <t>501(c)(3)  1/14/2013
509(a)(1)  1/14/2013
170(b)(1)(A)(vi)  1/14/2013</t>
  </si>
  <si>
    <t>Black Alliance for Educational Options, Inc.
888 Sixteenth Street NW, Suite 800
Washington, DC 20006
To support general operations</t>
  </si>
  <si>
    <t>501(c)(3)  10/19/2000
509(a)(1)  10/19/2000
170(b)(1)(A)(vi)  10/19/2000</t>
  </si>
  <si>
    <t>IMPLEMENTATION &amp; IMPACT\Education</t>
  </si>
  <si>
    <t>University of Wisconsin-Madison
1860 Van Hise Hall
1220 Linden Dr.
Madison, WI 53706
To support the Bradley Graduate and Post-Graduate Fellowship Program</t>
  </si>
  <si>
    <t>170(c)(1)  3/1/2014
501(c)(1)/#115  3/1/2014
Govt established  3/1/2014</t>
  </si>
  <si>
    <t>ZZ - Orr</t>
  </si>
  <si>
    <t>University of Wisconsin-Madison
1860 Van Hise Hall
1220 Linden Dr.
Madison, WI 53706
To support The Documentary History of the Ratification of the Constitution and the Bill of Rights at the Center for the Study of the American Constitution under the direction of Dr. John Kaminski</t>
  </si>
  <si>
    <t>University of Wisconsin-Madison
1860 Van Hise Hall
1220 Linden Dr.
Madison, WI 53706
To support the Center for the Study of Liberal Democracy under the direction of Professors John Sharpless and Richard Avramenko</t>
  </si>
  <si>
    <t>Boston College
Jesuit Community
Chestnut Hill, MA 02467-3802
To support the Bradley Graduate and Post-Graduate Fellowship Program</t>
  </si>
  <si>
    <t>501(c)(3)  10/8/1971
509(a)(1)  10/8/1971
170(b)(1)(A)(ii)  10/8/1971</t>
  </si>
  <si>
    <t>Boys &amp; Girls Clubs of Greater Milwaukee, Inc.
1558 North Sixth Street
P. O. Box 12486
Milwaukee, WI 53212
To support general operations</t>
  </si>
  <si>
    <t>501(c)(3)  8/1/1942
509(a)(1)  5/22/1989
170(b)(1)(A)(vi)  5/22/1989</t>
  </si>
  <si>
    <t>Bradley Impact Fund, Inc
1249 North Franklin Place
Milwaukee, WI 53202
To support the Dennis Kuester Fund</t>
  </si>
  <si>
    <t>Other - Admin Budget</t>
  </si>
  <si>
    <t>Exp Resp - Other</t>
  </si>
  <si>
    <t>501(c)(3)  2/29/2012
509(a)(1)  2/29/2012
170(b)(1)(A)(vi)  2/29/2012</t>
  </si>
  <si>
    <t>DIRECTOR ADVISED</t>
  </si>
  <si>
    <t>Kuester</t>
  </si>
  <si>
    <t>Bradley Impact Fund, Inc
1249 North Franklin Place
Milwaukee, WI 53202
To support the Cleta Mitchell Fund</t>
  </si>
  <si>
    <t>Bradley Impact Fund, Inc
1249 North Franklin Place
Milwaukee, WI 53202
To support the Patrick and Rachel English Fund</t>
  </si>
  <si>
    <t>Bradley Prize</t>
  </si>
  <si>
    <t>BRADLEY PRIZES</t>
  </si>
  <si>
    <t>Business and Economics Academy of Milwaukee
3620 N. 18th Street
Milwaukee, WI 53206
To support the Office for the Advancement of Free Enterprise Education</t>
  </si>
  <si>
    <t>501(c)(3)  7/16/2002
509(a)(1)  7/16/2002
170(b)(1)(A)(ii)  7/16/2002</t>
  </si>
  <si>
    <t>Business and Economics Academy of Milwaukee
3620 N. 18th Street
Milwaukee, WI 53206
To support the merit pay program for teachers</t>
  </si>
  <si>
    <t>California Dance Institute
Capshaw-Spielberg Center
3131 Olympic Boulevard, #202
Santa Monica, CA 90404
To support general operations</t>
  </si>
  <si>
    <t>BP Selector Designated</t>
  </si>
  <si>
    <t>501(c)(3)  1/1/1977
509(a)(1)  1/1/1977
170(b)(1)(A)(vi)  1/1/1997</t>
  </si>
  <si>
    <t>BP SELECTOR</t>
  </si>
  <si>
    <t>Calvin College
Spoelhof Center
3201 Burton Street SE
Grand Rapids, MI 49546-4388
To support a research project on school-choice policy and private-school enrollment</t>
  </si>
  <si>
    <t>501(c)(3)  6/17/1993
509(a)(1)  6/17/1993
170(b)(1)(A)(ii)  6/17/1993</t>
  </si>
  <si>
    <t>Capital Research Center
1513 Sixteenth Street, NW
Washington, DC 20036-1401
To support a research project</t>
  </si>
  <si>
    <t>501(c)(3)  5/2/1983
509(a)(1)  4/3/1985
170(b)(1)(A)(vi)  4/3/1985</t>
  </si>
  <si>
    <t>Capital Research Center
1513 Sixteenth Street, NW
Washington, DC 20036-1401
To support general operations ($85K) and a communications upgrade ($25K)</t>
  </si>
  <si>
    <t>IRA\Philanthropy</t>
  </si>
  <si>
    <t>Capital Research Center
1513 Sixteenth Street, NW
Washington, DC 20036-1401
To support Philanthropy Daily</t>
  </si>
  <si>
    <t>Captain Frederick Pabst Mansion, Inc.
2000 West Wisconsin Avenue
Milwaukee, WI 53233
To support general operations</t>
  </si>
  <si>
    <t>501(c)(3)  4/24/1975
509(a)(2)  10/19/1977</t>
  </si>
  <si>
    <t>Carnegie Mellon University
5000 Forbes Avenue
Pittsburgh, PA 15213-3890
To support Allan Meltzer's work on Regulation and the Rule of Law at the Hoover Institution</t>
  </si>
  <si>
    <t>501(c)(3)  10/4/2010
509(a)(1)  11/4/1994
170(b)(1)(A)(ii)  11/4/1994</t>
  </si>
  <si>
    <t>Carthage College
2001 Alford Park Drive
Kenosha, WI 53140-1994
To support the Humanities Citizenship Initiative</t>
  </si>
  <si>
    <t>501(c)(3)  5/1/1936
509(a)(1)  5/1/1936
170(b)(1)(A)(ii)  5/1/1936</t>
  </si>
  <si>
    <t>Catholic Charities of the Archdiocese of Milwaukee, Inc.
3501 South Lake Drive
P.O. Box 070912
Milwaukee, WI 53207-0912
To support daycare services</t>
  </si>
  <si>
    <t>501(c)(3)  4/1/1940
509(a)(1)  4/1/1940
170(b)(1)(A)(vi)  4/1/1940
Group Ruling  4/1/1940</t>
  </si>
  <si>
    <t>Catholic Memorial High School
601 East College Avenue
Waukesha, WI 53186
To support student schlarships</t>
  </si>
  <si>
    <t>501(c)(3)  5/15/2011
509(a)(1)  5/15/2011
170(b)(1)(A)(ii)  5/15/2011</t>
  </si>
  <si>
    <t>Catholic Near East Welfare Association
1011 First Avenue
15 F1
New York, NY 10022-4195
To "Help Syria's frightened Christians survive"</t>
  </si>
  <si>
    <t>501(c)(3)  3/25/1946
509(a)(1)  3/25/1946
170(b)(1)(A)(i)  3/25/1946
Religious  3/25/1946
Group Ruling  3/25/1946</t>
  </si>
  <si>
    <t>Cato Institute
1000 Massachusetts Avenue, NW
Washington, DC 20001
To support the Center for Monetary and Financial Studies</t>
  </si>
  <si>
    <t>501(c)(3)  3/1/1975
509(a)(1)  5/9/1990
170(b)(1)(A)(vi)  5/9/1990</t>
  </si>
  <si>
    <t>Cato Institute
1000 Massachusetts Avenue, NW
Washington, DC 20001
To support a religious-freedom conference</t>
  </si>
  <si>
    <t>Cato Institute
1000 Massachusetts Avenue, NW
Washington, DC 20001
To support the Center for Monetary and Financial Alternatives</t>
  </si>
  <si>
    <t>Center for Bioethics and Culture Network
3380 Vincent Road STE HUB
Pleasant Hill, CA 94523-4324
To support general operations</t>
  </si>
  <si>
    <t>501(c)(3)  6/1/2000
509(a)(1)  6/1/2000
170(b)(1)(A)(vi)  6/1/2000</t>
  </si>
  <si>
    <t>Center for Competitive Politics
124 S. West Street, Suite 201
Alexandria, VA 22314
To support general operations</t>
  </si>
  <si>
    <t>501(c)(3)  4/7/2006
509(a)(1)  4/7/2006
170(b)(1)(A)(vi)  4/7/2006</t>
  </si>
  <si>
    <t>Center for Equal Opportunity
7700 Leesburg Pike, Suite 231
Falls Church, VA 22043
to support general operations</t>
  </si>
  <si>
    <t>501(c)(3)  8/2/1988
509(a)(1)  12/2/1992
170(b)(1)(A)(vi)  12/2/1992</t>
  </si>
  <si>
    <t>Center for Immigration Studies
1629 K Street NW, Suite 600
Washington, DC 20006
To support the national security program</t>
  </si>
  <si>
    <t>501(c)(3)  6/5/1991
509(a)(1)  6/5/1991
170(b)(1)(A)(vi)  6/5/1991</t>
  </si>
  <si>
    <t>Center for Neighborhood Enterprise
1625 K Street NW, Suite 1200
Washington, DC 20006
To support the Milwaukee Violence Free Zone initiative</t>
  </si>
  <si>
    <t>501(c)(3)  9/1/1981
509(a)(1)  6/10/1986
170(b)(1)(A)(vi)  6/10/1986</t>
  </si>
  <si>
    <t>Center for Neighborhood Enterprise
1625 K Street NW, Suite 1200
Washington, DC 20006
To support general operations</t>
  </si>
  <si>
    <t>Center for Public Justice
P.O. Box 48368
Washington, DC 20002-0368
To support the Institutional Religious Freedom Alliance</t>
  </si>
  <si>
    <t>501(c)(3)  7/29/1975
509(a)(1)  7/29/1975
170(b)(1)(A)(vi)  7/29/1975</t>
  </si>
  <si>
    <t>Center for Strategic and Budgetary Assessments
1667 K Street NW, Suite 900
Washington, DC 20006-1659
To support program activities</t>
  </si>
  <si>
    <t>501(c)(3)  5/30/1995
509(a)(1)  12/31/1999
170(b)(1)(A)(vi)  12/31/1999</t>
  </si>
  <si>
    <t>Center for the Study of Technology and Society
1730 M Street NW, Suite 910
Washington, DC 20036
To support general operations</t>
  </si>
  <si>
    <t>501(c)(3)  4/18/2000
509(a)(1)  1/1/2011
170(b)(1)(A)(vi)  1/1/2011</t>
  </si>
  <si>
    <t>Center of the American Experiment
8441 Wayzata Boulevard, Suite 350
Golden Valley, MN 55426
To support research and activities on the effects of family fragmentation</t>
  </si>
  <si>
    <t>501(c)(3)  4/17/1989
509(a)(1)  5/4/1993
170(b)(1)(A)(vi)  5/4/1993</t>
  </si>
  <si>
    <t>Children's Hospital of Wisconsin, Inc.
P.O. Box 1997, MS C760
Milwaukee, WI 53201-1997
To support general operations</t>
  </si>
  <si>
    <t>501(c)(3)  12/1/1919
509(a)(1)  3/16/1987
170(b)(1)(A)(iii)  3/16/1987</t>
  </si>
  <si>
    <t>City On A Hill, Inc.
2224 West Kilbourn Avenue
Milwaukee, WI 53233
To support general operations</t>
  </si>
  <si>
    <t>501(c)(3)  4/3/2001
509(a)(2)  9/1/2009</t>
  </si>
  <si>
    <t>City Year, Inc.
287 Columbus Avenue
Boston, MA 02116
To support City Year Milwaukee</t>
  </si>
  <si>
    <t>501(c)(3)  1/14/2000
509(a)(1)  1/14/2000
170(b)(1)(A)(vi)  1/14/2000</t>
  </si>
  <si>
    <t>Claremont Institute for the Study of Statesmanship and Political Philosophy
1317 W. Foothill Blvd., Suite 120
Upland, CA 91786-3675
To support general operations</t>
  </si>
  <si>
    <t>501(c)(3)  3/1/1980
509(a)(1)  5/31/1985
170(b)(1)(A)(vi)  5/31/1985</t>
  </si>
  <si>
    <t>Claremont McKenna College
Bauer Center
500 East Ninth Street
Claremont, CA 91711-6400
To support the Bradley Graduate and Post-Graduate Fellowship Program</t>
  </si>
  <si>
    <t>501(c)(3)  10/1/1948
509(a)(1)  9/29/1989
170(b)(1)(A)(ii)  9/29/1989</t>
  </si>
  <si>
    <t>Classroom, Inc.
245 Fifth Avenue, Floor 20
New York, NY 10016
To support general operations</t>
  </si>
  <si>
    <t>501(c)(3)  4/2/1997
509(a)(1)  4/2/1997
170(b)(1)(A)(vi)  4/2/1997</t>
  </si>
  <si>
    <t>Collegiate Cultural Foundation
218 West State Street
Media, PA 19063
To support general operations</t>
  </si>
  <si>
    <t>501(c)(3)  1/1/2007
509(a)(1)  9/19/2005
170(b)(1)(A)(vi)  9/19/2005</t>
  </si>
  <si>
    <t>Collegiate Cultural Foundation
218 West State Street
Media, PA 19063
To support the Love and Fidelity Network programs</t>
  </si>
  <si>
    <t>Colorado Christian University
8787 West Alameda Avenue
Lakewood, CO 80226
To support the Centennial Institute's 2015 Western Conservative Summit</t>
  </si>
  <si>
    <t>501(c)(3)  4/4/1954
509(a)(1)  4/4/1954
170(b)(1)(A)(ii)  4/4/1954</t>
  </si>
  <si>
    <t>Considine</t>
  </si>
  <si>
    <t>Colorado Christian University
8787 West Alameda Avenue
Lakewood, CO 80226
To support general operations</t>
  </si>
  <si>
    <t>University of Denver
2255 East Evans Avenue
Denver, CO 80208
To support an international project</t>
  </si>
  <si>
    <t>501(c)(3)  3/1/1934
509(a)(1)  5/21/1971
170(b)(1)(A)(ii)  5/21/1971</t>
  </si>
  <si>
    <t>University of Denver
2255 East Evans Avenue
Denver, CO 80208
To support the work of the 'Honoring Families Initiative"</t>
  </si>
  <si>
    <t>University of Denver
2255 East Evans Avenue
Denver, CO 80208
To support an educational program in gifted education for Graduate students</t>
  </si>
  <si>
    <t>Committee for a Responsible Federal Budget
1900 M Street NW, Suite 850
Washington, DC 20036
To support the SSDI Solutions Initiative</t>
  </si>
  <si>
    <t>501(c)(3)  5/1/1982
509(a)(1)  5/1/1982
170(b)(1)(A)(vi)  5/1/1982</t>
  </si>
  <si>
    <t>Communities Foundation of Texas
5500 Caruth Haven Lane
Dallas, TX 75225-8146
To support the Independence Project</t>
  </si>
  <si>
    <t>501(c)(3)  6/23/2003
509(a)(1)  6/23/2003
170(b)(1)(A)(vi)  6/23/2003</t>
  </si>
  <si>
    <t>Community Warehouse, Inc.
521 South 9th Street
Milwaukee, WI 53204
To support general operations</t>
  </si>
  <si>
    <t>501(c)(3)  5/9/2002
509(a)(1)  5/9/2002
170(b)(1)(A)(vi)  5/9/2002</t>
  </si>
  <si>
    <t>Compel Them To Come, Inc.
6918 W. Brown Deer Road
Milwaukee, WI 53223
To support general operations</t>
  </si>
  <si>
    <t>501(c)(3)  7/22/2004
509(a)(1)  7/22/2004
170(b)(1)(A)(vi)  7/22/2004</t>
  </si>
  <si>
    <t>Competitive Enterprise Institute
1899 L Street, NW, Floor 12
Washington, DC 20036
To support general operations</t>
  </si>
  <si>
    <t>501(c)(3)  9/11/1984
509(a)(1)  6/27/1984
170(b)(1)(A)(vi)  6/27/1989</t>
  </si>
  <si>
    <t>IMPLEMENTATION &amp; IMPACT\Energy and Environment</t>
  </si>
  <si>
    <t>Competitive Enterprise Institute
1899 L Street, NW, Floor 12
Washington, DC 20036
To support litigation</t>
  </si>
  <si>
    <t>Concord Chamber Orchestra
P.O. Box 370857
Milwaukee, WI 53237-1957
To support general operations</t>
  </si>
  <si>
    <t>501(c)(3)  3/12/1993
509(a)(1)  3/12/1993
170(b)(1)(A)(vi)  3/12/1993</t>
  </si>
  <si>
    <t>Cornell University
Department of History
McGraw Hall
Ithaca, NY 14853-4601
To support the Bradley Graduate and Post-Graduate Fellowship Program</t>
  </si>
  <si>
    <t>501(c)(3)  11/18/1937
509(a)(1)  2/14/1972
170(b)(1)(A)(ii)  2/14/1972</t>
  </si>
  <si>
    <t>Council on Foreign Relations
58 East 68th Street
New York, NY 10065
To support the work of Elliott Abrams</t>
  </si>
  <si>
    <t>501(c)(3)  11/21/2000
509(a)(1)  11/21/2000
170(b)(1)(A)(vi)  11/21/2000</t>
  </si>
  <si>
    <t>Crisis Nursery, Inc
2334 East Polk Street
Phoenix, AZ 85006
To support general operations</t>
  </si>
  <si>
    <t>501(c)(3)  12/1/1976
509(a)(1)  12/1/1976
170(b)(1)(A)(vi)  12/1/1976</t>
  </si>
  <si>
    <t>Daniel Morgan Academy
1620 L Street NW
Seventh Floor
Washington, DC 20036
To support a program on cyber security policy</t>
  </si>
  <si>
    <t>501(c)(3)  6/24/2014
509(a)(1)  6/24/2014
170(b)(1)(A)(vi)  6/24/2014</t>
  </si>
  <si>
    <t>David Horowitz Freedom Center
14724 Ventura Blvd., Suite 820
Sherman Oaks, CA 91403
To support program activities</t>
  </si>
  <si>
    <t>501(c)(3)  4/27/1989
509(a)(1)  4/27/1993
170(b)(1)(A)(vi)  7/1/1993</t>
  </si>
  <si>
    <t>Discovery Institute
208 Columbia Street
Seattle, WA 98104
To support the work of George Gilder</t>
  </si>
  <si>
    <t>501(c)(3)  10/11/1991
509(a)(1)  12/31/1995
170(b)(1)(A)(vi)  12/31/1995</t>
  </si>
  <si>
    <t>IDEAS &amp; INSTITUTIONS\Public Discourse</t>
  </si>
  <si>
    <t>Discovery Institute
208 Columbia Street
Seattle, WA 98104
To support the American Center for Transforming Education</t>
  </si>
  <si>
    <t>Discovery World at Pier Wisconsin
500 North Harbor Drive
Milwaukee, WI 53202
To support general operations</t>
  </si>
  <si>
    <t>501(c)(3)  7/5/1979
509(a)(1)  2/13/1985
170(b)(1)(A)(vi)  2/13/1985</t>
  </si>
  <si>
    <t>Divine Savior Holy Angels High School
4257 North 100th Street
Milwaukee, WI 53222
To support the Building on Our Faith campaign - for facilities improvements</t>
  </si>
  <si>
    <t>501(c)(3)  3/16/1959
509(a)(1)  3/16/1959
170(b)(1)(A)(i)  3/16/1959
Group Ruling  3/16/1959
Religious  3/16/1959</t>
  </si>
  <si>
    <t>LEGACY\Capital</t>
  </si>
  <si>
    <t>Dominican High School
120 East Silver Spring Drive
Whitefish Bay, WI 53217
To support participation in the Milwaukee Parental Choice Program</t>
  </si>
  <si>
    <t>501(c)(3)  7/12/1990
509(a)(1)  7/12/1990
170(b)(1)(A)(i)  7/12/1990
Religious
Group Ruling</t>
  </si>
  <si>
    <t>Dominican High School
120 East Silver Spring Drive
Whitefish Bay, WI 53217
To support the Knight Vision Campaign</t>
  </si>
  <si>
    <t>Donors Trust
1800 Diagonal Road, Suite 280
Alexandria, VA 22314
To support Talent Market</t>
  </si>
  <si>
    <t>501(c)(3)  9/1/1999
509(a)(1)  3/16/1999
170(b)(1)(A)(vi)  3/16/1999</t>
  </si>
  <si>
    <t>Duke University
Office of Research Support
2200 W. Main Street
Suite 710
Durham, NC 27705
To support the  New Faces conference</t>
  </si>
  <si>
    <t>501(c)(3)  6/27/1936
509(a)(1)  10/28/1971
170(b)(1)(A)(ii)  10/28/1971</t>
  </si>
  <si>
    <t>Duke University
Office of Research Support
2200 W. Main Street
Suite 710
Durham, NC 27705
To support the Bradley Graduate and Post-Graduate Fellowship Program</t>
  </si>
  <si>
    <t>Eastbrook Academy
5375 North Green Bay Avenue
Milwaukee, WI 53209
To support general operations</t>
  </si>
  <si>
    <t>501(c)(3)  1/1/1999
509(a)(1)  1/1/1999
170(b)(1)(A)(ii)  1/1/1999</t>
  </si>
  <si>
    <t>Eastbrook Academy
5375 North Green Bay Avenue
Milwaukee, WI 53209
To support a new science lab</t>
  </si>
  <si>
    <t>Education Action Group Foundation
950 W. Norton, Suite 202
Muskegon, MI 49441
To support general operations</t>
  </si>
  <si>
    <t>501(c)(3)  12/1/2007
509(a)(1)  12/1/2007
170(b)(1)(A)(vi)  12/1/2007</t>
  </si>
  <si>
    <t>Elmbrook Church
777 South Barker Road
Brookfield, WI 53045
To support general operations</t>
  </si>
  <si>
    <t>501(c)(3)  4/29/1983
509(a)(1)  4/29/1983
170(b)(1)(A)(i)  4/29/1983</t>
  </si>
  <si>
    <t>Employment Policies Institute Foundation
1090 Vermont Avenue, NW, Suite 800
Washington, DC 20005
To support program activities</t>
  </si>
  <si>
    <t>501(c)(3)  12/20/1999
509(a)(1)  12/20/1999
170(b)(1)(A)(vi)  12/20/1999</t>
  </si>
  <si>
    <t>Employment Policies Institute Foundation
1090 Vermont Avenue, NW, Suite 800
Washington, DC 20005
To support the Interstate Policy Alliance</t>
  </si>
  <si>
    <t>Encounter for Culture and Education, Inc.
900 Broadway, Suite 601
New York, NY 10003-1239
To support Encounter Books for 2015</t>
  </si>
  <si>
    <t>Grant Commitment</t>
  </si>
  <si>
    <t>Exp Resp - POF - Controlled - 4942(g)(3) Out of Corpus</t>
  </si>
  <si>
    <t>501(c)(3)  1/8/1991
4942(g)(3)  10/22/2015
POF - Controlled  1/1/2002</t>
  </si>
  <si>
    <t>Will_x000D_Considine_x000D_George_x000D_ZZ - Steele</t>
  </si>
  <si>
    <t>Epic Center Community Organization
1236 S. Layton Blvd.
Milwaukee, WI 53215
To support general operations</t>
  </si>
  <si>
    <t>501(c)(3)  4/16/2014
509(a)(1)  4/16/2014
170(b)(1)(A)(vi)  4/16/2014</t>
  </si>
  <si>
    <t>Ethics and Public Policy Center, Inc.
1730 M Street NW, Suite 910
Washington, DC 20036
To support a senior fellowship</t>
  </si>
  <si>
    <t>501(c)(3)  1/25/1980
509(a)(1)  5/28/1985
170(b)(1)(A)(vi)  5/28/1985</t>
  </si>
  <si>
    <t>Ethics and Public Policy Center, Inc.
1730 M Street NW, Suite 910
Washington, DC 20036
To support the John Hay Initiative presidential-transition project</t>
  </si>
  <si>
    <t>IRA\Foreign Policy &amp; National Security</t>
  </si>
  <si>
    <t>Ethics and Public Policy Center, Inc.
1730 M Street NW, Suite 910
Washington, DC 20036
To support a project by Jim Capretta</t>
  </si>
  <si>
    <t>Ethics and Public Policy Center, Inc.
1730 M Street NW, Suite 910
Washington, DC 20036
To support general operations</t>
  </si>
  <si>
    <t>Ethics and Public Policy Center, Inc.
1730 M Street NW, Suite 910
Washington, DC 20036
To support the work of Henry Olsen</t>
  </si>
  <si>
    <t>Ethics and Public Policy Center, Inc.
1730 M Street NW, Suite 910
Washington, DC 20036
To support the Faith Angle Forum</t>
  </si>
  <si>
    <t>Ethics and Public Policy Center, Inc.
1730 M Street NW, Suite 910
Washington, DC 20036
To support the John Hay Initiative</t>
  </si>
  <si>
    <t>Ethics and Public Policy Center, Inc.
1730 M Street NW, Suite 910
Washington, DC 20036
To support a film project</t>
  </si>
  <si>
    <t>Freedom Foundation
P.O. Box 552
Olympia, WA 98507
To support the Union Transparency and Reform Project</t>
  </si>
  <si>
    <t>501(c)(3)  7/3/1996
509(a)(1)  7/3/1996
170(b)(1)(A)(vi)  7/3/1996</t>
  </si>
  <si>
    <t>BARDER UNRESTRICTED FUND\State Infrastructure</t>
  </si>
  <si>
    <t>First Stage Children's Theater
325 West Walnut Street
Milwaukee, WI 53212
To support general operations</t>
  </si>
  <si>
    <t>501(c)(3)  9/1/1989
509(a)(2)  9/1/1993</t>
  </si>
  <si>
    <t>Florentine Opera Company, Inc.
930 E. Burleigh Street
Lower Level
Milwaukee, WI 53212
To support general operations</t>
  </si>
  <si>
    <t>501(c)(3)  9/6/1968
509(a)(2)  3/11/1991</t>
  </si>
  <si>
    <t>Foreign Policy Research Institute
1528 Walnut Street, Suite 610
Philadelphia, PA 19102-3684
To support the Center for the Study of America and the West ($100,000) and the program on competitve soft power ($89,000)</t>
  </si>
  <si>
    <t>501(c)(3)  12/2/1970
509(a)(1)  6/2/1970
170(b)(1)(A)(vi)  6/2/1970</t>
  </si>
  <si>
    <t>Foundation Financial Officers Group
19 Mantua Road
Mt. Royal, NJ 08061
To support general operations</t>
  </si>
  <si>
    <t>501(c)(3)  11/27/2002
509(a)(2)  11/27/2002</t>
  </si>
  <si>
    <t>None</t>
  </si>
  <si>
    <t>American Transparency
200 South Frontage Road, Suite 304
Burr Ridge, IL 60527
To support the Open the Books Project</t>
  </si>
  <si>
    <t>501(c)(3)  8/1/2009
509(a)(1)  8/1/2009
170(b)(1)(A)(vi)  8/1/2009</t>
  </si>
  <si>
    <t>Foundation for Cultural Review, Inc.
900 Broadway, Suite 602
New York, NY 10003-1239
To support the New Criterion</t>
  </si>
  <si>
    <t>501(c)(3)  3/4/1988
509(a)(1)  10/5/1989
170(b)(1)(A)(vi)  10/5/1989</t>
  </si>
  <si>
    <t>Foundation for Economic Education, Inc.
1718 Peachtree St. NW
Suite 1048
Atlanta, GA 30309
To support general operations</t>
  </si>
  <si>
    <t>501(c)(3)  4/1/1947
509(a)(1)  4/1/1947
170(b)(1)(A)(vi)  4/1/1947</t>
  </si>
  <si>
    <t>Foundation for Excellence in Education
215 S. Monroe Street, Suite 420
Tallahassee, FL 32301
To support general operations</t>
  </si>
  <si>
    <t>501(c)(3)  11/1/2007
509(a)(1)  11/1/2007
170(b)(1)(A)(vi)  11/1/2007</t>
  </si>
  <si>
    <t>Foundation for Excellence in Higher Education
16 Stockton Street
Princeton, NJ 08540
To support the University Project</t>
  </si>
  <si>
    <t>Exp Resp - Priv Fdn - 4942(g)(3) Out of Corpus</t>
  </si>
  <si>
    <t>501(c)(3)  10/26/2012
509(a)(1)  10/26/2012
4942(g)(3)  10/26/2012
Private Foundation  10/26/2012</t>
  </si>
  <si>
    <t>Foundation for Government Accountability
15275 Collier Blvd., Suite 201-279
Naples, FL 34119
To support public education about Medicaid and a project on reducing the welfare state and restoring the working class</t>
  </si>
  <si>
    <t>501(c)(3)  9/9/2011
509(a)(1)  9/9/2011
170(b)(1)(A)(vi)  9/9/2011</t>
  </si>
  <si>
    <t>Foundation for Individual Rights in Education, Inc.
510 Walnut Street, Suite 1250
Philadelphia, PA 19106
To support general operations</t>
  </si>
  <si>
    <t>501(c)(3)  4/8/1999
509(a)(1)  4/8/1999
170(b)(1)(A)(vi)  4/8/1999</t>
  </si>
  <si>
    <t>Invest in Education Foundation
26 Century Hill Drive, Suite 203
Latham, NY 12110
to support general operations</t>
  </si>
  <si>
    <t>501(c)(3)  2/17/2012
509(a)(1)  2/17/2012
170(b)(1)(A)(vi)  2/17/2012</t>
  </si>
  <si>
    <t>Foundation for Research on Economics &amp; the Environment
P.O. Box 555
Gallatin Gateway, MT 59730
To support general operations</t>
  </si>
  <si>
    <t>501(c)(3)  7/1/1996
509(a)(1)  7/3/1998
170(b)(1)(A)(vi)  7/3/1998</t>
  </si>
  <si>
    <t>Foundation for the Defense of Democracies, Inc.
1726 M Street NW, Suite 700
Washington, DC 20036
To support the Washington Forum ($75,000) and a research fellowship for Tony Badran ($25,000)</t>
  </si>
  <si>
    <t>501(c)(3)  3/1/2006
509(a)(1)  3/1/2006
170(b)(1)(A)(vi)  3/1/2006</t>
  </si>
  <si>
    <t>Franklin Center for Government &amp; Public Integrity
1229 King Street, Floor 3
Alexandria, VA 22314
To support the Thomas L. Rhodes Journalism Fellowship at National Review</t>
  </si>
  <si>
    <t>501(c)(3)  6/1/2009
509(a)(1)  6/1/2009
170(b)(1)(A)(vi)  6/1/2009</t>
  </si>
  <si>
    <t>Franklin Center for Government &amp; Public Integrity
1229 King Street, Floor 3
Alexandria, VA 22314
To support Wisconsin Watchdog</t>
  </si>
  <si>
    <t>Free Congress Research and Education Foundation, Inc.
901 N. Washington Street, Suite 206
Alexandria, VA 22314
To support general operations and special projects</t>
  </si>
  <si>
    <t>501(c)(3)  12/29/1977
509(a)(1)  7/23/1981
170(b)(1)(A)(vi)  7/23/1981</t>
  </si>
  <si>
    <t>Free to Choose Network
2002 Filmore Avenue, Suite #1
Erie, PA 16506-6913
To support the The Power to be Free media project</t>
  </si>
  <si>
    <t>501(c)(3)  8/8/1986
509(a)(1)  9/14/1988
170(b)(1)(A)(vi)  9/14/1988</t>
  </si>
  <si>
    <t>Freedom House, Inc.
1850 M Street NW, Suite 1100
Washington, DC 20036
To support a project on China</t>
  </si>
  <si>
    <t>501(c)(3)  10/1/1943
509(a)(1)  3/26/1987
170(b)(1)(A)(vi)  10/16/1991</t>
  </si>
  <si>
    <t>Freedom of Conscience Defense Fund
P.O. Box 9520
Rancho Santa Fe, CA 92067
To support general operations</t>
  </si>
  <si>
    <t>501(c)(3)  12/1/2012
509(a)(1)  12/1/2012
170(b)(1)(A)(vi)  12/1/2012</t>
  </si>
  <si>
    <t>Freedoms Foundation at Valley Forge
1601 Valley Forge Road
P.O. Box 67
Valley Forge, PA 19482-0706
To support a US history education project for secondary school teachers from Wisconsin</t>
  </si>
  <si>
    <t>501(c)(3)  9/8/1965
509(a)(1)  9/8/1965
170(b)(1)(A)(vi)  9/8/1965</t>
  </si>
  <si>
    <t>FreedomWorks Foundation
400 North Capitol Street NW, Suite 765
Washington, DC 20001-1564
To support public education about the role and spread of the administrative state and regulations</t>
  </si>
  <si>
    <t>501(c)(3)  3/1/1989
509(a)(1)  10/22/2003
170(b)(1)(A)(vi)  10/22/2003</t>
  </si>
  <si>
    <t>Friedman Foundation for Educational Choice
One American Square, Suite 2420
Indianapolis, IN 46282
To support the Parent Organizer Media Training program</t>
  </si>
  <si>
    <t>501(c)(3)  1/1/2002
509(a)(1)  1/1/2002
170(b)(1)(A)(vi)  1/1/2002</t>
  </si>
  <si>
    <t>Galen Institute
P.O. Box 320010
Alexandria, VA 22320
To support general operations</t>
  </si>
  <si>
    <t>501(c)(3)  3/21/1996
509(a)(1)  3/21/1996
170(b)(1)(A)(vi)  3/21/1996</t>
  </si>
  <si>
    <t>Mitchell</t>
  </si>
  <si>
    <t>Gary Sinise Charitable Foundation
P.O. Box 50008
Studio City, CA 91604-5001
To support general operations</t>
  </si>
  <si>
    <t>501(c)(3)  10/10/2010
509(a)(1)  10/10/2010
170(b)(1)(A)(vi)  10/10/2010</t>
  </si>
  <si>
    <t>George Mason University Foundation, Inc.
3301 North Fairfax Drive, Suite 450
Arlington, VA 22201-4498
To support the Bradley Graduate and Post-Graduate Fellowship Program</t>
  </si>
  <si>
    <t>501(c)(3)  5/1/1992
509(a)(1)  6/30/1996
170(b)(1)(A)(iv)  12/31/2003</t>
  </si>
  <si>
    <t>Georgetown University
37th and O Sts NW
Washington, DC 20007
To support the Center for the Constitution</t>
  </si>
  <si>
    <t>501(c)(3)  10/1/1973
509(a)(1)  10/31/1973
170(b)(1)(A)(ii)  10/31/1973</t>
  </si>
  <si>
    <t>Georgetown University
37th and O Sts NW
Washington, DC 20007
To support the Tocqueville Forum for Political Understanding under the direction of Professor Joshua Mitchell._x000D_
_x000D_
Grant purpose changed 3-3-16 per DJS:_x000D_
_x000D_
To support the Tocqueville Forum for Political Understanding under the firection of Professor Richard Boyd.</t>
  </si>
  <si>
    <t>Georgia Center for Opportunity
333 Research Court, Suite 210
Norcross, GA 30092
To support the Healthy Family Initiative</t>
  </si>
  <si>
    <t>501(c)(3)  11/11/1982
509(a)(1)  11/11/1982
170(b)(1)(A)(vi)  11/11/1982</t>
  </si>
  <si>
    <t>BARDER UNRESTRICTED FUND\Family</t>
  </si>
  <si>
    <t>German Marshall Fund of the United States
1744 R Street NW
Washington, DC 20009
To support the Transatlantic Academy</t>
  </si>
  <si>
    <t>501(c)(3)  5/27/1975
509(a)(1)  5/27/1975
170(b)(1)(A)(vi)  5/27/1975</t>
  </si>
  <si>
    <t>Girl Scouts of Wisconsin Southeast, Inc
131 South 69th Street
P.O. Box 14999
Milwaukee, WI 53214-0999
To support general program activities</t>
  </si>
  <si>
    <t>501(c)(3)  12/1/1965
509(a)(1)  12/1/1965
170(b)(1)(A)(vi)  12/1/1965</t>
  </si>
  <si>
    <t>Good News Communication Inc.
4073 Mission Oaks Blvd.
Camarillo, CA 93012
To support the Movieguide Faith &amp; Values Awards Gala and the Movieguide Report to the Entertainment industry</t>
  </si>
  <si>
    <t>501(c)(3)  5/10/1979
509(a)(2)  5/10/1979</t>
  </si>
  <si>
    <t>Grand Avenue Club, Inc.
210 East Michigan Street
Milwaukee, WI 53202-4901
To support general operations</t>
  </si>
  <si>
    <t>501(c)(3)  3/1/1992
509(a)(1)  4/16/1991
170(b)(1)(A)(vi)  4/16/1991</t>
  </si>
  <si>
    <t>Grand Avenue Club, Inc.
210 East Michigan Street
Milwaukee, WI 53202-4901
To support the "Campaign for GAC"</t>
  </si>
  <si>
    <t>Greater Milwaukee Foundation, Inc.
101 West Pleasant, Suite 210
Milwaukee, WI 53212
To support the Nonprofit Management Fund</t>
  </si>
  <si>
    <t>501(c)(3)  10/13/1942
509(a)(1)  9/7/1989
170(b)(1)(A)(vi)  9/7/1989</t>
  </si>
  <si>
    <t>Green Lake Property Owners Association of Washington County
P.O. Box 272
Newburg, WI 53060
To support general operations</t>
  </si>
  <si>
    <t>501(c)(3)  12/12/1986
509(a)(1)  12/12/1986
170(b)(1)(A)(vi)  12/12/1986</t>
  </si>
  <si>
    <t>Greenhouse Solutions
P.O. Box 84
Aledo, TX 76008
To support the Video Trackers project and general operations</t>
  </si>
  <si>
    <t>501(c)(3)  9/14/2007
509(a)(1)  9/14/2007
170(b)(1)(A)(vi)  9/14/2007</t>
  </si>
  <si>
    <t>Heartlove Place, Inc.
3229 N. Dr. Martin Luther King Jr. Drive
Milwaukee, WI 53212
To support general operations</t>
  </si>
  <si>
    <t>501(c)(3)  3/1/1999
509(a)(2)  2/21/2013</t>
  </si>
  <si>
    <t>Hispanic Council for Reform and Educational Options
4095 State Road 7, Suite #151
Wellington, FL 33449
To support state-based activities</t>
  </si>
  <si>
    <t>501(c)(3)  8/30/2001
509(a)(1)  8/30/2001
170(b)(1)(A)(vi)  8/30/2001</t>
  </si>
  <si>
    <t>Hispanics for School Choice
1727 South Ninth Street
Milwaukee, WI 53204
To support general operations</t>
  </si>
  <si>
    <t>501(c)(3)  12/9/2012
509(a)(1)  12/9/2012
170(b)(1)(A)(vi)  12/9/2012</t>
  </si>
  <si>
    <t>Hope Street Ministries, Inc.
2522 West Capitol Drive
Milwaukee, WI 53206
To support general operations</t>
  </si>
  <si>
    <t>501(c)(3)  6/28/2005
509(a)(1)  6/28/2005
170(b)(1)(A)(vi)  6/28/2005</t>
  </si>
  <si>
    <t>Hudson Institute, Inc.
1201 Pennsylvania Avenue, N. W.
Suite 400
Washington, DC 20004
To support John Fonte's work</t>
  </si>
  <si>
    <t>501(c)(3)  12/1/1963
509(a)(1)  7/17/1975
170(b)(1)(A)(vi)  7/17/1975</t>
  </si>
  <si>
    <t>Hudson Institute, Inc.
1201 Pennsylvania Avenue, N. W.
Suite 400
Washington, DC 20004
To support the Center for Religious Freedom</t>
  </si>
  <si>
    <t>Hudson Institute, Inc.
1201 Pennsylvania Avenue, N. W.
Suite 400
Washington, DC 20004
To support the Center on Islam, Democracy and the Future of the Muslim World</t>
  </si>
  <si>
    <t>Hudson Institute, Inc.
1201 Pennsylvania Avenue, N. W.
Suite 400
Washington, DC 20004
To support the work of Lewis Libby</t>
  </si>
  <si>
    <t>Hudson Institute, Inc.
1201 Pennsylvania Avenue, N. W.
Suite 400
Washington, DC 20004
To support the work of Ronald Radosh</t>
  </si>
  <si>
    <t>Hudson Institute, Inc.
1201 Pennsylvania Avenue, N. W.
Suite 400
Washington, DC 20004
To support the work of Dr. Charles Fairbanks</t>
  </si>
  <si>
    <t>Hudson Institute, Inc.
1201 Pennsylvania Avenue, N. W.
Suite 400
Washington, DC 20004
To support the work of Gabriel Schoenfeld</t>
  </si>
  <si>
    <t>Hudson Institute, Inc.
1201 Pennsylvania Avenue, N. W.
Suite 400
Washington, DC 20004
To support Rethinking America's Strategic Partnerships</t>
  </si>
  <si>
    <t>Hudson Institute, Inc.
1201 Pennsylvania Avenue, N. W.
Suite 400
Washington, DC 20004
To support the work of Douglas Feith</t>
  </si>
  <si>
    <t>Illinois Policy Institute
190 La Salle Street, Suite 1500
Chicago, IL 60603
To support a Criminal Justice Center</t>
  </si>
  <si>
    <t>501(c)(3)  4/1/2003
509(a)(1)  4/1/2003
170(b)(1)(A)(vi)  4/1/2003</t>
  </si>
  <si>
    <t>Independence Institute
727 East Sixteenth Avenue
Denver, CO 80203
To support the Education Labor Project</t>
  </si>
  <si>
    <t>501(c)(3)  8/1/1985
509(a)(1)  2/10/1988
170(b)(1)(A)(vi)  2/10/1988</t>
  </si>
  <si>
    <t>IRA\Employee Rights</t>
  </si>
  <si>
    <t>Independence Institute
727 East Sixteenth Avenue
Denver, CO 80203
To support the Energy Policy Center</t>
  </si>
  <si>
    <t>Independence Institute
727 East Sixteenth Avenue
Denver, CO 80203
To support public education</t>
  </si>
  <si>
    <t>Independent Women's Forum
1875 Eye Street NW, Suite 500
Washington, DC 20006-5425
To support general operations</t>
  </si>
  <si>
    <t>501(c)(3)  11/12/1992
509(a)(1)  1/10/1997
170(b)(1)(A)(vi)  1/10/1997</t>
  </si>
  <si>
    <t>Independent Women's Forum
1875 Eye Street NW, Suite 500
Washington, DC 20006-5425
To support the Working for Women Policy Project</t>
  </si>
  <si>
    <t>Institute for Educational Advancement
569 South Marengo Avenue
Pasadena, CA 91101
To support general operations, technology development, and the Public Policy Institute</t>
  </si>
  <si>
    <t>501(c)(3)  9/1/1998
509(a)(1)  7/9/1998
170(b)(1)(A)(vi)  7/9/1998</t>
  </si>
  <si>
    <t>Institute for Educational Advancement
569 South Marengo Avenue
Pasadena, CA 91101
To support the Caroline D. Bradley Scholarship program and the Bradley Seminar</t>
  </si>
  <si>
    <t>CAROLINE BRADLEY SCHOLARSHIP FUND</t>
  </si>
  <si>
    <t>Institute for Family Studies
P.O. Box 7967
Charlottesville, VA 22906
To support general operations</t>
  </si>
  <si>
    <t>501(c)(3)  2/1/2010
509(a)(1)  2/1/2010
170(b)(1)(A)(vi)  2/1/2010</t>
  </si>
  <si>
    <t>Institute for Foreign Policy Analysis, Inc.
675 Massachusetts Avenue, Floor 10
Cambridge, MA 02139
To support a seminar series on Latin America</t>
  </si>
  <si>
    <t>501(c)(3)  10/17/1978
509(a)(1)  10/17/1976
170(b)(1)(A)(vi)  10/17/1976</t>
  </si>
  <si>
    <t>Institute for Foreign Policy Analysis, Inc.
675 Massachusetts Avenue, Floor 10
Cambridge, MA 02139
To support the Washington D.C. office</t>
  </si>
  <si>
    <t>Institute for Global Engagement
P.O. Box 12205
Arlington, VA 22209-2205
To support the Religious Freedom and Foreign Policy Project</t>
  </si>
  <si>
    <t>501(c)(3)  7/1/2000
509(a)(1)  7/1/2000
170(b)(1)(A)(vi)  7/1/2000</t>
  </si>
  <si>
    <t>Institute for Humane Studies
3434 Washington Blvd, MS 1 C5
Arlington, VA 22201
To support general operations</t>
  </si>
  <si>
    <t>501(c)(3)  6/14/1965
509(a)(2)  3/1/1971</t>
  </si>
  <si>
    <t>Pope</t>
  </si>
  <si>
    <t>Institute for International Studies
5711 Glenwood Road
Bethesda, MD 20817
To support the work of Dr. Roy Godson and associates</t>
  </si>
  <si>
    <t>Off Cycle Grant</t>
  </si>
  <si>
    <t>501(c)(3)  4/1/1983
509(a)(1)  7/2/1987
170(b)(1)(A)(vi)  7/2/1987</t>
  </si>
  <si>
    <t>Institute for Justice
901 North Glebe Road, Suite 900
Arlington, VA 22203
To support general operations</t>
  </si>
  <si>
    <t>501(c)(3)  1/9/1992
509(a)(1)  4/29/1996
170(b)(1)(A)(vi)  4/29/1996</t>
  </si>
  <si>
    <t>Institute for the Study of Strategy and Politics
2205 North Filmore Street
Arlington, VA 22201
To support a conference and follow-up activities</t>
  </si>
  <si>
    <t>501(c)(3)  11/12/2013
509(a)(1)  11/12/2013
170(b)(1)(A)(vi)  11/12/2013</t>
  </si>
  <si>
    <t>Intercollegiate Studies Institute, Inc.
3901 Centerville Road
Wilmington, DE 19807-1938
To support general operations</t>
  </si>
  <si>
    <t>501(c)(3)  5/1/1954
509(a)(1)  8/25/1977
170(b)(1)(A)(vi)  8/25/1977</t>
  </si>
  <si>
    <t>Jack Miller Center
Three Bala Plaza West, Suite 401
Bala Cynwyd, PA 19004
To support the Founding Principles and National Security Initiative</t>
  </si>
  <si>
    <t>501(c)(3)  1/19/2008
509(a)(1)  1/7/2011
170(b)(1)(A)(vi)  1/7/2011
End - Advance Ruling Period  4/7/2016</t>
  </si>
  <si>
    <t>Jefferson County Students First
PO Box 1563
Evergreen, CO 80437
To support general operations</t>
  </si>
  <si>
    <t>501(c)(3)  1/1/2011
509(a)(1)  1/1/2011
170(b)(1)(A)(vi)  1/1/2011</t>
  </si>
  <si>
    <t>John K. MacIver Institute for Public Policy, Inc.
44 East Mifflin Street, Suite 201
Madison, WI 53703
To support  a special project</t>
  </si>
  <si>
    <t>501(c)(3)  5/19/2008
509(a)(2)  5/19/2008</t>
  </si>
  <si>
    <t>John K. MacIver Institute for Public Policy, Inc.
44 East Mifflin Street, Suite 201
Madison, WI 53703
To support general operations</t>
  </si>
  <si>
    <t>John W. Pope Civitas Institute
100 South Harrington Street
Raleigh, NC 27603
To support general operations</t>
  </si>
  <si>
    <t>Exp Resp - POF - Not Controlled</t>
  </si>
  <si>
    <t>501(c)(3)  3/9/2005
4942(j)(3) POF  3/9/2005</t>
  </si>
  <si>
    <t>IMPLEMENTATION &amp; IMPACT</t>
  </si>
  <si>
    <t>John W. Pope Civitas Institute
100 South Harrington Street
Raleigh, NC 27603
To support a litigation center</t>
  </si>
  <si>
    <t>John W. Pope Civitas Institute
100 South Harrington Street
Raleigh, NC 27603
To support a communications project</t>
  </si>
  <si>
    <t>Johns Hopkins University - SAIS
1740 Massachusetts Avenue NW
Washington, DC 20036
To support the Bradley Graduate and Post-Graduate Fellowship Program</t>
  </si>
  <si>
    <t>501(c)(3)  1/1/1935
509(a)(1)  1/1/1935
170(b)(1)(A)(ii)  1/1/1935</t>
  </si>
  <si>
    <t>Judicial Education Project
3220 N Street, Suite 268
Washington, DC 20007
To support amicus curiae representation before the Supreme Court</t>
  </si>
  <si>
    <t>501(c)(3)
509(a)(1)
170(b)(1)(A)(vi)</t>
  </si>
  <si>
    <t>Lakeland College
Post Office Box 359
Sheboygan, WI 53082-0359
To support Teaching Economics in American History</t>
  </si>
  <si>
    <t>501(c)(3)  6/29/1971
509(a)(1)  6/29/1971
170(b)(1)(A)(ii)  6/29/1971</t>
  </si>
  <si>
    <t>Convergence Resource Center
3975 North 68th Street
Lower Level 1
Milwaukee, WI 53216
To support general operations</t>
  </si>
  <si>
    <t>501(c)(3)  5/21/2007
509(a)(1)  5/21/2007
170(b)(1)(A)(vi)  5/21/2007</t>
  </si>
  <si>
    <t>Liberty Foundation of America, Inc.
1401 North Lincoln Blvd.
Oklahoma City, OK 73104
To support program actvities</t>
  </si>
  <si>
    <t>501(c)(3)  3/18/2013
509(a)(1)  3/18/2013
170(b)(1)(A)(vi)  3/18/2013</t>
  </si>
  <si>
    <t>Liberty Foundation of America, Inc.
1401 North Lincoln Blvd.
Oklahoma City, OK 73104
To support a project on competitive federalism</t>
  </si>
  <si>
    <t>Lighthouse Youth Center
5641 North 68th Street
Milwaukee, WI 53218
To support general operations</t>
  </si>
  <si>
    <t>501(c)(3)  7/5/2005
509(a)(1)  7/5/2005
170(b)(1)(A)(vi)  7/5/2005</t>
  </si>
  <si>
    <t>Lucy Burns Institute
301 South Bedford Street, Suite 6
Madison, WI 53703
To support the Wisconsin School Board Project</t>
  </si>
  <si>
    <t>501(c)(3)  12/31/2010
509(a)(1)  12/31/2010
170(b)(1)(A)(vi)  12/31/2010</t>
  </si>
  <si>
    <t>Lutheran High School Association of Greater Milwaukee
5201 South 76th Street
Greendale, WI 53129
To support the Vocational Career Preparatory Program</t>
  </si>
  <si>
    <t>501(c)(3)  7/7/1941
509(a)(1)  7/7/1941
170(b)(1)(A)(i)  7/7/1941</t>
  </si>
  <si>
    <t>Lutheran Urban Mission Initiative, Inc.
8242 North Granville Road
Milwaukee, WI 53224
To support general operations</t>
  </si>
  <si>
    <t>501(c)(3)  4/23/2003
509(a)(1)  4/23/2003
170(b)(1)(A)(ii)  4/23/2003</t>
  </si>
  <si>
    <t>M.H.S., Inc. -- Messmer Catholic Schools
742 West Capitol Drive
Milwaukee, WI 53206
To support scholarships, financial aid, transportation and technology costs</t>
  </si>
  <si>
    <t>501(c)(3)  6/5/1985
509(a)(1)  6/5/1985
170(b)(1)(A)(ii)  6/5/1985
Religious
Group Ruling</t>
  </si>
  <si>
    <t>M.H.S., Inc. -- Messmer Catholic Schools
742 West Capitol Drive
Milwaukee, WI 53206
To support the Building to Learn initiative</t>
  </si>
  <si>
    <t>The Mackinac Center
140 West Main Street
P.O. Box 568
Midland, MI 48640-0568
To support a mobile-app project</t>
  </si>
  <si>
    <t>501(c)(3)  1/1/1988
509(a)(1)  6/16/1992
170(b)(1)(A)(vi)  6/16/1992</t>
  </si>
  <si>
    <t>The Mackinac Center
140 West Main Street
P.O. Box 568
Midland, MI 48640-0568
To support general operations</t>
  </si>
  <si>
    <t>Make-A-Wish Foundation of Wisconsin, Inc.
11020 West Plank Court, Suite 200
Wauwatosa, WI 53226
To support general operations</t>
  </si>
  <si>
    <t>501(c)(3)  1/27/1989
509(a)(1)  1/27/1989
170(b)(1)(A)(vi)  1/27/1989</t>
  </si>
  <si>
    <t>Manhattan Institute for Policy Research, Inc.
52 Vanderbilt Avenue
New York, NY 10017
To support the Center for Energy Policy and the Environment</t>
  </si>
  <si>
    <t>501(c)(3)  5/1/1977
509(a)(1)  8/31/1982
170(b)(1)(A)(vi)  8/31/1982</t>
  </si>
  <si>
    <t>Manhattan Institute for Policy Research, Inc.
52 Vanderbilt Avenue
New York, NY 10017
To support general operations</t>
  </si>
  <si>
    <t>Manhattan Institute for Policy Research, Inc.
52 Vanderbilt Avenue
New York, NY 10017
To support the Family Structure project</t>
  </si>
  <si>
    <t>Manhattan Institute for Policy Research, Inc.
52 Vanderbilt Avenue
New York, NY 10017
To support the Future of Cities Symposia</t>
  </si>
  <si>
    <t>Marquette University High School
3401 West Wisconsin Avenue
Milwaukee, WI 53208
To support participation in the Milwaukee Parental Choice Program</t>
  </si>
  <si>
    <t>501(c)(3)  5/15/1958
509(a)(1)  6/15/1965
170(b)(1)(A)(i)  6/15/1965
Religious
Group Ruling</t>
  </si>
  <si>
    <t>English</t>
  </si>
  <si>
    <t>Massachusetts Institute of Technology
77 Massachusetts Avenue, Bldg #E17-214
Cambridge, MA 02139-4307
To support the Bradley Graduate and Post-Graduate Fellowship Program</t>
  </si>
  <si>
    <t>501(c)(3)  4/12/2010
509(a)(1)  6/13/1986
170(b)(1)(A)(ii)  6/13/1986</t>
  </si>
  <si>
    <t>Massachusetts Institute of Technology
77 Massachusetts Avenue, Bldg #E17-214
Cambridge, MA 02139-4307
To support the Bradley Graduate and Post Graduate Fellowship Program</t>
  </si>
  <si>
    <t>Massachusetts Institute of Technology
77 Massachusetts Avenue, Bldg #E17-214
Cambridge, MA 02139-4307
To support the Bradley graduate and Post-Graduate Fellowship Program</t>
  </si>
  <si>
    <t>Milwaukee College Preparatory School
2449 North 36th Street
Milwaukee, WI 53210
To support expansion</t>
  </si>
  <si>
    <t>501(c)(3)  8/19/1997
509(a)(1)  8/19/1997
170(b)(1)(A)(ii)  8/19/1997</t>
  </si>
  <si>
    <t>Milwaukee College Preparatory School
2449 North 36th Street
Milwaukee, WI 53210
To support teacher merit pay</t>
  </si>
  <si>
    <t>Menomonee Valley Partners, Inc.
301 West Wisconsin Avenue, Suite 400 B
Milwaukee, WI 53203
To support general operations</t>
  </si>
  <si>
    <t>501(c)(3)  9/8/1999
509(a)(1)  9/8/1999
170(b)(1)(A)(vi)  9/8/1999</t>
  </si>
  <si>
    <t>Mercatus Center, Inc.
3434 Washington Blvd., 4th Floor
Arlington, VA 22201
To support research on state fiscal policy</t>
  </si>
  <si>
    <t>Mercatus Center, Inc.
3434 Washington Blvd., 4th Floor
Arlington, VA 22201
To support Adam Smith fellowships at the F.A. Hayek Program</t>
  </si>
  <si>
    <t>Middle East Forum
1500 Walnut Street, Suite 1050
Philadelphia, PA 19102-3523
To support a program on homeland security</t>
  </si>
  <si>
    <t>501(c)(3)  12/27/1993
509(a)(1)  4/27/1998
170(b)(1)(A)(vi)  4/27/1998</t>
  </si>
  <si>
    <t>Middle East Media Research Institute
P. O. Box 27837
1819 L Street NW, Suite 500
Washington, DC 20036
To support general operations</t>
  </si>
  <si>
    <t>501(c)(3)  11/30/1998
509(a)(1)  11/30/1998
170(b)(1)(A)(vi)  11/30/1998</t>
  </si>
  <si>
    <t>Military Community Youth Ministries
P.O. Box 2486
Colorado Springs, CO 80901
To support general operations</t>
  </si>
  <si>
    <t>501(c)(3)  12/22/2008
509(a)(1)  12/22/2008
170(b)(1)(A)(vi)  12/22/2008</t>
  </si>
  <si>
    <t>Milwaukee Art Museum, Inc.
700 North Art Museum Drive
Milwaukee, WI 53202
To support general operations</t>
  </si>
  <si>
    <t>501(c)(3)  5/1/1937
509(a)(2)  5/1/1937</t>
  </si>
  <si>
    <t>Milwaukee Chamber Theatre, Ltd.
158 North Broadway
Milwaukee, WI 53202
To support general operations</t>
  </si>
  <si>
    <t>501(c)(3)  11/16/1979
509(a)(2)(A)(1)  2/5/1981</t>
  </si>
  <si>
    <t>Milwaukee Charter School Advocates
1618 West Wells Street
Milwaukee, WI 53233
To support general operations</t>
  </si>
  <si>
    <t>501(c)(3)  11/11/2011
509(a)(1)  11/11/2011
170(b)(1)(A)(vi)  11/11/2011</t>
  </si>
  <si>
    <t>Milwaukee Christian Center, Inc.
807 S. 14th Street
Milwaukee, WI 53204
To support general operations</t>
  </si>
  <si>
    <t>501(c)(3)  3/18/1968
509(a)(1)  3/17/1995
170(b)(1)(A)(vi)  3/17/1995</t>
  </si>
  <si>
    <t>Milwaukee Community Business Collaborative
6012 N. Berkeley Blvd.
Whitefish Bay, WI 53217
To support general operations</t>
  </si>
  <si>
    <t>501(c)(3)  9/1/2014
509(a)(1)  9/1/2014
170(b)(1)(A)(vi)  9/1/2014</t>
  </si>
  <si>
    <t>Milwaukee Development Corporation
756 North Milwaukee Street, Suite 400
Milwaukee, WI 53202
To support a regional economic development initiative</t>
  </si>
  <si>
    <t>501(c)(3)  5/10/1983
509(a)(3) Type 1  5/10/1983</t>
  </si>
  <si>
    <t>Milwaukee Homeless Veterans Initiative, Inc.
P.O. Box 18441
Milwaukee, WI 53218
To support general operations</t>
  </si>
  <si>
    <t>501(c)(3)  7/24/2012
509(a)(1)  7/24/2012
170(b)(1)(A)(vi)  7/24/2012</t>
  </si>
  <si>
    <t>Milwaukee Public Library Foundation, Inc.
814 West Wisconsin Avenue
Milwaukee, WI 53233
To support general operations</t>
  </si>
  <si>
    <t>501(c)(3)  5/27/1988
509(a)(1)  5/27/1988
170(b)(1)(A)(vi)  5/3/1993</t>
  </si>
  <si>
    <t>Milwaukee Public Museum, Inc.
800 West Wells Street
Milwaukee, WI 53233-1478
To support a capital campaign</t>
  </si>
  <si>
    <t>501(c)(3)  6/22/1992
509(a)(1)  12/31/1996
170(b)(1)(A)(vi)  12/31/1996</t>
  </si>
  <si>
    <t>Milwaukee Public Museum, Inc.
800 West Wells Street
Milwaukee, WI 53233-1478
To support general operations</t>
  </si>
  <si>
    <t>Milwaukee Repertory Theater, Inc.
108 East Wells Street
Milwaukee, WI 53202
To support general operations</t>
  </si>
  <si>
    <t>501(c)(3)  11/27/1970
509(a)(2)  11/27/1970</t>
  </si>
  <si>
    <t>Milwaukee Rescue Mission
830 North 19th Street
Milwaukee, WI 53233
To support general operations</t>
  </si>
  <si>
    <t>501(c)(3)  7/27/1944
509(a)(1)  1/20/2000
170(b)(1)(A)(i)  1/20/2000</t>
  </si>
  <si>
    <t>Milwaukee Rescue Mission
830 North 19th Street
Milwaukee, WI 53233
To support the Joy House programs for women and children</t>
  </si>
  <si>
    <t>Milwaukee Symphony Orchestra, Inc.
1101 North Market Street, Suite 100
Milwaukee, WI 53202-3148
To support general operations</t>
  </si>
  <si>
    <t>501(c)(3)  8/14/1959
509(a)(1)  11/19/1970
170(b)(1)(A)(vi)  11/19/1970</t>
  </si>
  <si>
    <t>Milwaukee Water Council, Inc.
247 Freshwater Way, Suite 500
Milwaukee, WI 53204
To support general operations</t>
  </si>
  <si>
    <t>501(c)(3)  3/1/2010
509(a)(1)  3/1/2010
170(b)(1)(A)(vi)  3/1/2010</t>
  </si>
  <si>
    <t>Milwaukee Youth Symphony Orchestra, Inc.
325 West Walnut Street
Milwaukee, WI 53212
To support general operations</t>
  </si>
  <si>
    <t>501(c)(3)  9/22/1960
509(a)(1)  9/22/1960
170(b)(1)(A)(vi)  9/22/1960</t>
  </si>
  <si>
    <t>Minority Christian Coaches Association
158 Branch Street
Hartford, WI 53027
To support general operations</t>
  </si>
  <si>
    <t>501(c)(3)  11/1/2005
509(a)(1)  10/15/2005
170(b)(1)(A)(vi)  10/15/2005</t>
  </si>
  <si>
    <t>Mount Calvary Lutheran Church &amp; School
2862 North 53 Street
Milwaukee, WI 53210
To support general operations</t>
  </si>
  <si>
    <t>501(c)(3)  1/8/1965
Religious  1/8/1965
Group Ruling  1/8/1965</t>
  </si>
  <si>
    <t>Moving Picture Institute
375 Greenwich Street
New York, NY 10013
To support general operations</t>
  </si>
  <si>
    <t>501(c)(3)  7/19/2005
509(a)(1)  7/19/2005
170(b)(1)(A)(vi)  7/19/2005</t>
  </si>
  <si>
    <t>Mukwonago Area Public Schools Education Foundation, Inc.
385 County Road NN East
Mukwonago, WI 53149
To support a vocational program scholarship at MHS  ($250) and the mini grant program at Park View Middle School ($250).</t>
  </si>
  <si>
    <t>501(c)(3)  9/14/2004
509(a)(1)  9/14/2004
170(b)(1)(A)(vi)  9/14/2004</t>
  </si>
  <si>
    <t>Mukwonago Braves Football, Inc.
P.O. Box 117
Mukwonago, WI 53149
To support general operations</t>
  </si>
  <si>
    <t>501(c)(3)  6/26/2009
509(a)(2)  6/26/2009</t>
  </si>
  <si>
    <t>Mukwonago High School Athletic Booster Club, Inc
605 W. School Road
Mukwonago, WI 53149
To support Friends of Mukwonago Athletics</t>
  </si>
  <si>
    <t>501(c)(3)  10/1/2013
509(a)(1)  10/1/2013
170(b)(1)(A)(vi)  10/1/2013</t>
  </si>
  <si>
    <t>National Affairs, Inc.
1730 M Street NW, Suite 910
Washington, DC 20036
To support the journal National Affairs</t>
  </si>
  <si>
    <t>501(c)(3)  8/4/1967
509(a)(2)  5/1/1993</t>
  </si>
  <si>
    <t>National Association of Scholars
8 West 38th Street, Suite 503
New York, NY 10018-6368
To support general operations</t>
  </si>
  <si>
    <t>501(c)(3)  5/3/1988
509(a)(1)  7/31/1990
170(b)(1)(A)(vi)  7/31/1990</t>
  </si>
  <si>
    <t>National Association of Scholars
8 West 38th Street, Suite 503
New York, NY 10018-6368
To support a project on the fossil fuel divestment movement</t>
  </si>
  <si>
    <t>National Bureau of Asian Research
1414 NE 42nd Street, Suite 300
Seattle, WA 98105
To support the Strategic Asia Program and the PLA Conference</t>
  </si>
  <si>
    <t>501(c)(3)  4/1/1994
509(a)(1)  4/6/1994
170(b)(1)(A)(vi)  4/6/1994</t>
  </si>
  <si>
    <t>National Bureau of Economic Research, Inc.
1050 Massachusetts Avenue, 3rd Floor
Cambridge, MA 02138
To support the Summer Institute ($100,000) and research on taxation ($50,000)</t>
  </si>
  <si>
    <t>501(c)(3)  12/9/1969
509(a)(1)  12/9/1969
170(b)(1)(A)(vi)  12/9/1969</t>
  </si>
  <si>
    <t>National Center for Policy Analysis
14180 Dallas Parkway, Suite 350
Dallas, TX 75254
To support general operations</t>
  </si>
  <si>
    <t>501(c)(3)  5/1/1982
509(a)(1)  12/19/1985
170(b)(1)(A)(vi)  12/19/1985</t>
  </si>
  <si>
    <t>National Council on Teacher Quality
1120 G St, NW, Suite 800
Washington, DC 20005-3826
To support the "Teacher Prep Review"</t>
  </si>
  <si>
    <t>501(c)(3)  10/25/2000
509(a)(2)  2/16/2006</t>
  </si>
  <si>
    <t>National Fatherhood Initiative
12410 Milestone Center Drive, Suite 600
Germantown, MD 20876-6419
To support general operations</t>
  </si>
  <si>
    <t>501(c)(3)  2/3/1994
509(a)(1)  12/31/1997
170(b)(1)(A)(vi)  12/31/1997</t>
  </si>
  <si>
    <t>National Gaucher Foundation
5410 Edson Lane, Suite 220
Rockville, MD 20852
To support program activities in memory of Abigail Berweiler</t>
  </si>
  <si>
    <t>501(c)(3)  11/1/1984
509(a)(1)  11/1/1984
170(b)(1)(A)(vi)  11/1/1984</t>
  </si>
  <si>
    <t>National Legal and Policy Center
107 Park Washington Court
Falls Church, VA 22046
To support general operations</t>
  </si>
  <si>
    <t>501(c)(3)  5/6/1996
509(a)(1)  5/6/1996
170(b)(1)(A)(vi)  5/6/1996</t>
  </si>
  <si>
    <t>National Organization for Marriage Education Fund
2029 K Street, NW, Suite 300
Washington, DC 20006
To support general operations</t>
  </si>
  <si>
    <t>501(c)(3)  7/7/2008
509(a)(1)  7/7/2008
170(b)(1)(A)(vi)  7/7/2008</t>
  </si>
  <si>
    <t>National Review Institute
215 Lexington Avenue, 11th Floor
New York, NY 10016
To support general operations</t>
  </si>
  <si>
    <t>501(c)(3)  7/31/1991
509(a)(1)  7/31/1991
170(b)(1)(A)(vi)  7/31/1991</t>
  </si>
  <si>
    <t>National Right to Work Legal Defense &amp; Education Foundation, Inc
8001 Braddock Road
Springfield, VA 22160
To support general operations</t>
  </si>
  <si>
    <t>501(c)(3)  6/24/1980
509(a)(1)  6/24/1980
170(b)(1)(A)(vi)  6/24/1980</t>
  </si>
  <si>
    <t>National Strategy Information Center, Inc.
1730 Rhode Island Avenue NW, Suite 500
Washington, DC 20036
To support closing costs</t>
  </si>
  <si>
    <t>501(c)(3)  6/1/1964
509(a)(1)  8/9/1973
170(b)(1)(A)(vi)  8/9/1973</t>
  </si>
  <si>
    <t>USS Milwaukee Commissioning Committee
4201 N. 27th Street, 7th floor
Milwaukee, WI 53216
To support dredging operations</t>
  </si>
  <si>
    <t>501(c)(3)  9/1/1988
509(a)(2)  9/1/1988</t>
  </si>
  <si>
    <t>Network of Enlightened Women
1210 Massachusetts Avenue, Suite 1201
Washington, DC 20005
To support general operations</t>
  </si>
  <si>
    <t>501(c)(3)  1/26/2006
509(a)(1)  1/26/2006
170(b)(1)(A)(vi)  1/26/2006</t>
  </si>
  <si>
    <t>Neu-Life Community Resource Center
2014 West North Avenue
Milwaukee, WI 53205
To support a capital campaign</t>
  </si>
  <si>
    <t>501(c)(3)  2/1/1996
509(a)(2)  2/1/1996</t>
  </si>
  <si>
    <t>Neu-Life Community Resource Center
2014 West North Avenue
Milwaukee, WI 53205
To support general operations</t>
  </si>
  <si>
    <t>New Beginnings Are Possible, Inc.
3717 W. Fond du Lac Avenue
Milwaukee, WI 53216-3624
To support general operations</t>
  </si>
  <si>
    <t>501(c)(3)  6/1/1999
509(a)(1)  6/3/1989
170(b)(1)(A)(vi)  6/3/1989</t>
  </si>
  <si>
    <t>New Creatures in Christ Outreach Ministry
2328 West Capitol Drive
Milwaukee, WI 53206
To support general operations</t>
  </si>
  <si>
    <t>501(c)(3)  10/3/2001
509(a)(1)  10/3/2001
170(b)(1)(A)(i)  10/3/2001</t>
  </si>
  <si>
    <t>New Threads of Hope
3001 N. 112th Street
Wauwatosa, WI 53222
To support general operations</t>
  </si>
  <si>
    <t>501(c)(3)  9/1/1995
509(a)(1)  5/31/2000
170(b)(1)(A)(vi)  5/31/2000</t>
  </si>
  <si>
    <t>New York University
Kimball Hall, #301
246 Greene Street
New York, NY 10003
To support the Bradley Graduate and Post-Graduate Fellowship Program</t>
  </si>
  <si>
    <t>501(c)(3)  10/20/1970
509(a)(1)  10/20/1970
170(b)(1)(A)(ii)  10/20/1970</t>
  </si>
  <si>
    <t>New York University
Kimball Hall, #301
246 Greene Street
New York, NY 10003
To support the Bradley graduate and Post-Graduate Fellowship Program</t>
  </si>
  <si>
    <t>Nia Imani Family, Inc.
1353 North 25th Street
Milwaukee, WI 53205
To support general operations</t>
  </si>
  <si>
    <t>501(c)(3)  12/22/1998
509(a)(2)  12/22/1998</t>
  </si>
  <si>
    <t>Northwest Catholic School -- East Campus
7140 North 41st Street
Milwaukee, WI 53209
To support general operations</t>
  </si>
  <si>
    <t>501(c)(3)  8/26/2009
509(a)(1)  8/26/2009
170(b)(1)(A)(ii)  8/26/2009
Religious  8/26/2009
Group Ruling  8/26/2009</t>
  </si>
  <si>
    <t>Oak Creek Assembly of God
7311 S. 13th Street
Oak Creek, WI 53154
To support general operations</t>
  </si>
  <si>
    <t>501(c)(3)  8/1/1964
509(a)(1)  8/1/1964
170(b)(1)(A)(i)  8/1/1964</t>
  </si>
  <si>
    <t>Ohio State University
1900 Kenny Road
Columbus, OH 43201-2399
To support the Bradley Graduate and Post-Graduate Fellowship Program</t>
  </si>
  <si>
    <t>501(c)(3)  11/1/1985
509(a)(1)  11/1/1985
170(b)(1)(A)(vi)  11/1/1985</t>
  </si>
  <si>
    <t>Ohio State University
1900 Kenny Road
Columbus, OH 43201-2399
To support the Bradley graduate and Post-Graduate Fellowship Program</t>
  </si>
  <si>
    <t>Old Glory Legacy Foundation
27323 Harold Morris Road
Wagram, NC 28396
To support general operations</t>
  </si>
  <si>
    <t>501(c)(3)  7/1/2014
509(a)(2)  7/1/2014</t>
  </si>
  <si>
    <t>Operation DREAM
PO Box 12356
Milwaukee, WI 53212
To support general operations</t>
  </si>
  <si>
    <t>501(c)(3)  3/3/2008
509(a)(1)  3/3/2008
170(b)(1)(A)(vi)  3/3/2008</t>
  </si>
  <si>
    <t>Our Next Generation, Inc.
3421 W. Lisbon Avenue
Milwaukee, WI 53208
To support general operations</t>
  </si>
  <si>
    <t>501(c)(3)  9/21/1993
509(a)(1)  12/31/1997
170(b)(1)(A)(vi)  12/31/1997</t>
  </si>
  <si>
    <t>Pacific Academy for Advanced Studies
4910 Texhoma Avenue
Encino, CA 91316
To support the Alamos Alliance</t>
  </si>
  <si>
    <t>501(c)(3)  5/27/1977
509(a)(1)  5/27/1977
170(b)(1)(A)(ii)  5/27/1977</t>
  </si>
  <si>
    <t>Pacific Research Institute for Public Policy
101 Montgomery Street, Suite 1300
San Francisco, CA 94104
To support the California Pension Reform Project ($50,000) and the Health Care Communications Strategy ($25,000)</t>
  </si>
  <si>
    <t>501(c)(3)  12/1/1978
509(a)(1)  7/3/1984
170(b)(1)(A)(vi)  7/3/1984</t>
  </si>
  <si>
    <t>Parents for Educational Freedom in North Carolina
434 Fayetteville Street, Suite 1620
Raleigh, NC 27601
To support outreach to parents</t>
  </si>
  <si>
    <t>501(c)(3)  5/1/2006
509(a)(1)  5/1/2006
170(b)(1)(A)(vi)  5/1/2006</t>
  </si>
  <si>
    <t>Partners Advancing Values in Education, Inc.
135 West Wells Street, Suite 850
Milwaukee, WI 53203
To support general operations</t>
  </si>
  <si>
    <t>501(c)(3)  9/1/1987
509(a)(1)  1/31/1992
170(b)(1)(A)(vi)  1/31/1992</t>
  </si>
  <si>
    <t>Partnership for Educational Justice
222 Broadway, 19th Floor
New York, NY 10038
To support general operations</t>
  </si>
  <si>
    <t>501(c)(3)  9/9/2014
509(a)(1)  9/9/2014
170(b)(1)(A)(vi)  9/9/2014</t>
  </si>
  <si>
    <t>Pathways Milwaukee, Inc.
8800 West Bluemound Road
Milwaukee, WI 53226
To support general operations</t>
  </si>
  <si>
    <t>501(c)(3)  5/24/2011
509(a)(1)  5/24/2011
170(b)(1)(A)(vi)  5/24/2011</t>
  </si>
  <si>
    <t>Philanthropy Roundtable
1730 M Street NW, Suite 601
Washington, DC 20036
To support general operations</t>
  </si>
  <si>
    <t>501(c)(3)  7/1/1978
509(a)(1)  5/11/1992
170(b)(1)(A)(vi)  5/11/1992</t>
  </si>
  <si>
    <t>Grebe</t>
  </si>
  <si>
    <t>Piano Arts of Wisconsin
2642 North Summit Avenue
Milwaukee, WI 53211-3849
To support general operations</t>
  </si>
  <si>
    <t>501(c)(3)  5/12/1995
509(a)(1)  5/12/1995
170(b)(1)(A)(vi)  5/12/1995</t>
  </si>
  <si>
    <t>Pius XI High School
135 North 76th Street
Milwaukee, WI 53213-3597
To support participation in the Milwaukee Parental Choice Program</t>
  </si>
  <si>
    <t>501(c)(3)  4/23/1973
509(a)(1)  4/23/1973
170(b)(1)(A)(i)  4/23/1973
Religious
Group Ruling</t>
  </si>
  <si>
    <t>Prager University Foundation
15021 Ventura Blvd. #552
Sherman Oaks, CA 91403
To support general operations</t>
  </si>
  <si>
    <t>501(c)(3)  9/3/2010
509(a)(1)  9/3/2010
170(b)(1)(A)(vi)  9/3/2010</t>
  </si>
  <si>
    <t>Prager University Foundation
15021 Ventura Blvd. #552
Sherman Oaks, CA 91403
To support program expansion</t>
  </si>
  <si>
    <t>Harvard University
1033 Massachusetts Avenue, Suite 3
Cambridge, MA 02138
To support the Bradley Graduate and Post-Graduate Fellowship Program</t>
  </si>
  <si>
    <t>501(c)(3)  12/1/1967
509(a)(1)  10/20/1970
170(b)(1)(A)(ii)  9/14/1993</t>
  </si>
  <si>
    <t>President and Fellows of Middlebury College
5370 Middlebury College
Middlebury, VT 05753
To support a symposium and publication project at the Monterey Terrorism Research and Education program under the direction of Senior Fellow, General Russ Howard.</t>
  </si>
  <si>
    <t>501(c)(3)  1/19/2007
509(a)(1)  1/19/2007
170(b)(1)(A)(ii)  1/19/2007</t>
  </si>
  <si>
    <t>Prince of Peace Lutheran Church
2222 Englewood Road
Englewood, FL 34223
To support general operations</t>
  </si>
  <si>
    <t>501(c)(3)  1/1/2003
Religious  1/1/2003
Group Ruling  1/1/2003</t>
  </si>
  <si>
    <t>Pro Musica Hebraica
1225 Nineteenth Street NW, Suite 700
Washington, DC 20036
To support Jewish classical music</t>
  </si>
  <si>
    <t>501(c)(3)  10/1/2003
509(a)(1)  10/1/2003
170(b)(1)(A)(vi)  10/1/2003</t>
  </si>
  <si>
    <t>Professional Fire Fighters of Wisconsin Charitable Foundation
7 N. Pinckney Street, Suite 200
Madison, WI 53703
To support educational programs</t>
  </si>
  <si>
    <t>501(c)(3)  6/1/2002
509(a)(1)  6/1/2002
170(b)(1)(A)(vi)  6/1/2002</t>
  </si>
  <si>
    <t>Project Liberty, Inc.
1800 Diagonal Road
Suite 280
Alexandria, VA 22314
To support "Minding the Campus" project</t>
  </si>
  <si>
    <t>501(c)(3)  9/23/2010
509(a)(3) Type 1  9/23/2010</t>
  </si>
  <si>
    <t>Project on Government Oversight, Inc.
1100 G Street, NW, Suite 500
Washington, DC 20005-7407
To support general operations</t>
  </si>
  <si>
    <t>501(c)(3)  1/31/2013
509(a)(1)  1/31/2013
170(b)(1)(A)(vi)  1/31/2013</t>
  </si>
  <si>
    <t>Public Interest Legal Foundation, Inc.
209 West Main Street
Plainfield, IN 46168-1117
To support general operations</t>
  </si>
  <si>
    <t>501(c)(3)  1/31/2012
509(a)(2)  1/31/2012</t>
  </si>
  <si>
    <t>Purdue University
Hovde Hall
610 Purdue Mall
West Lafayette, IN 47907-2040
To support an Economic Research Center</t>
  </si>
  <si>
    <t>501(c)(3)  9/29/1987
509(a)(1)  9/29/1987
170(b)(1)(A)(ii)  9/29/1987</t>
  </si>
  <si>
    <t>Rector &amp; Visitors of the University of Virginia
Program on Constitutionalism and Democracy
P.O. Box 400195
Charlottesville, VA 22904-4195
To support the Bradley Graduate and Post-Graduate Fellowship Program</t>
  </si>
  <si>
    <t>501(c)(3)  9/17/1942
509(a)(1)  11/15/1978
170(b)(1)(A)(ii)  11/15/1978</t>
  </si>
  <si>
    <t>University of California-Berkeley
101 Sproul Hall
UC Berkley Campus
Berkeley, CA 94720
To support the Bradley Graduate and Post-Graduate Fellowship Program</t>
  </si>
  <si>
    <t>501(c)(3)  11/23/1973
509(a)(1)  11/23/1973
170(b)(1)(A)(ii)  11/23/1973</t>
  </si>
  <si>
    <t>University of California Los Angeles
4289 Bunche Hall
Box 951472
Los Angeles, CA 90095-1472
To support the Bradley Graduate and Post-Graduate Fellowship Program</t>
  </si>
  <si>
    <t>501(c)(3)  9/1/1939
509(a)(1)  9/1/1939
170(b)(1)(A)(ii)  9/1/1939</t>
  </si>
  <si>
    <t>University of California Los Angeles
4289 Bunche Hall
Box 951472
Los Angeles, CA 90095-1472
To support the lecture and seminar series of the Center for the Liberal Arts and Free Institutions under the direction of Professor Daniel Lowenstein</t>
  </si>
  <si>
    <t>Risen Savior Evangelical Lutheran Church and School
9550 West Brown Deer Road
Milwaukee, WI 53224
To support outreach ministries</t>
  </si>
  <si>
    <t>501(c)(3)  10/30/1974
509(a)(1)  10/30/1974
170(b)(1)(A)(i)  10/30/1974
Religious
Group Ruling</t>
  </si>
  <si>
    <t>Ronald McDonald House Charities of Eastern Wisconsin, Inc.
8948 Watertown Plank Road
Wauwatosa, WI 53226-4802
To support long-term guest room sponsorship</t>
  </si>
  <si>
    <t>501(c)(3)  6/6/1983
509(a)(1)  6/6/1983
170(b)(1)(A)(vi)  6/6/1983</t>
  </si>
  <si>
    <t>Running Rebels Community Organization
1300 A West Fond du Lac Avenue
Milwaukee, WI 53205
To support general operations</t>
  </si>
  <si>
    <t>501(c)(3)  8/27/1996
509(a)(1)  8/27/1996
170(b)(1)(A)(vi)  8/27/1996</t>
  </si>
  <si>
    <t>Russian-American Institute
P.O. Box 1182
Wheaton, IL 60187-1182
To support a concert</t>
  </si>
  <si>
    <t>501(c)(3)  5/1/1996
509(a)(1)  7/10/1996
170(b)(1)(A)(ii)  7/10/1996</t>
  </si>
  <si>
    <t>Saint Andrew's Society
P.O. Box 210288
Milwaukee, WI 53221
To support renovation of Burns Commons</t>
  </si>
  <si>
    <t>501(c)(3)  6/8/2009
509(a)(2)  6/8/2009</t>
  </si>
  <si>
    <t>Saints Peter and Paul Catholic Church
2491 North Murray Avenue
Milwaukee, WI 53211
To support general operations</t>
  </si>
  <si>
    <t>501(c)(3)  6/10/2003
Religious  6/10/2003
Group Ruling  6/10/2003</t>
  </si>
  <si>
    <t>Sand County Foundation, Inc.
131 W. Wilson Street, Suite 610
Madison, WI 53703
To support general operations</t>
  </si>
  <si>
    <t>501(c)(3)  12/1/1965
509(a)(1)  5/9/2008
170(b)(1)(A)(vi)  5/9/2008</t>
  </si>
  <si>
    <t>School Choice Wisconsin, Inc.
219 North Milwaukee Street, Floor 1 Suite B
Milwaukee, WI 53202-5818
To support general operations</t>
  </si>
  <si>
    <t>501(c)(3)  9/1/2004
509(a)(1)  1/2/2004
170(b)(1)(A)(vi)  1/2/2004</t>
  </si>
  <si>
    <t>Schools That Can Milwaukee
111 W. Pleasant Street, Suite 101
Milwaukee, WI 53212
To support general operations</t>
  </si>
  <si>
    <t>501(c)(3)  5/13/2010
509(a)(1)  5/13/2010
170(b)(1)(A)(vi)  5/13/2010</t>
  </si>
  <si>
    <t>Selma Arts Foundation
3410 McCall, Suite 106
Selma, CA 93662
To support art &amp; cultural projects for disadvantaged/largely hispanic organization</t>
  </si>
  <si>
    <t>501(c)(3)  12/1/2013
509(a)(1)  12/1/2013
170(b)(1)(A)(vi)  12/1/2013</t>
  </si>
  <si>
    <t>Serenity Inns, Inc.
P.O. Box 26887
Milwaukee, WI 53208
To support general operations</t>
  </si>
  <si>
    <t>501(c)(3)  6/1/2004
509(a)(1)  6/1/2004
170(b)(1)(A)(vi)  6/1/2004</t>
  </si>
  <si>
    <t>Sharon Lynne Wilson Center for the Arts, Inc.
19805 West Capitol Drive
Brookfield, WI 53045
To support the third annual Guitar Competition and Festival</t>
  </si>
  <si>
    <t>501(c)(3)  2/17/1999
509(a)(1)  2/17/1999
170(b)(1)(A)(vi)  2/17/1999</t>
  </si>
  <si>
    <t>Shoreland Lutheran High School
9026 12th Street
P. O. Box 295
Somers, WI 53171
To support participation in Racine's Parental Private School Choice Program</t>
  </si>
  <si>
    <t>501(c)(3)  1/1/1966
509(a)(1)  1/1/1966
170(b)(1)(A)(i)  1/1/1966</t>
  </si>
  <si>
    <t>Silver Spring Neighborhood Center, Inc.
5460 North 64th Street
Milwaukee, WI 53218
To support general operations</t>
  </si>
  <si>
    <t>501(c)(3)  3/30/1961
509(a)(1)  3/30/1961
170(b)(1)(A)(vi)  3/30/1961</t>
  </si>
  <si>
    <t>Skylight Music Theatre
158 North Broadway
Milwaukee, WI 53202
To support general operations</t>
  </si>
  <si>
    <t>501(c)(3)  7/31/1963
509(a)(1)  7/31/1963
170(b)(1)(A)(vi)  3/4/1971</t>
  </si>
  <si>
    <t>SOAR of Racine
P.O. Box 1782
Racine, WI 53401
To support general operations</t>
  </si>
  <si>
    <t>501(c)(3)  5/5/2007
509(a)(1)  5/5/2007
170(b)(1)(A)(vi)  5/5/2007</t>
  </si>
  <si>
    <t>Sojourner Family Peace Center, Inc.
P. O. Box 080319
Milwaukee, WI 53208
To support general operations</t>
  </si>
  <si>
    <t>501(c)(3)  2/16/1978
509(a)(1)  5/3/1979
170(b)(1)(A)(vi)  5/3/1979</t>
  </si>
  <si>
    <t>St. Catherine of Alexandria
8661 North 76th Place
Milwaukee, WI 53223
To support general operations</t>
  </si>
  <si>
    <t>501(c)(3)  6/10/2003
509(a)(1)  6/10/2003
170(b)(1)(A)(i)  6/10/2003
Religious  6/10/2003
Group Ruling  6/10/2003</t>
  </si>
  <si>
    <t>St. Elizabeth Seton School
1095 Channing Avenue
Palo Alto, CA 94301
To support Education</t>
  </si>
  <si>
    <t>St. John's University
8000 Utopia Parkway
Queens, NY 11439
To support the School of Law Tradition Project</t>
  </si>
  <si>
    <t>501(c)(3)  4/1/1946
509(a)(1)  4/1/1946
170(b)(1)(A)(ii)  4/1/1946</t>
  </si>
  <si>
    <t>St. Marcus Lutheran Church and School
2215 North Palmer Street
Milwaukee, WI 53212
To support general operations</t>
  </si>
  <si>
    <t>501(c)(3)  1/25/1966
509(a)(1)  1/25/1966
170(b)(1)(A)(i)  1/25/1966
Group Ruling  1/25/1966</t>
  </si>
  <si>
    <t>St. Marcus Lutheran Church and School
2215 North Palmer Street
Milwaukee, WI 53212
To support the expansion of the Richards Street Campus</t>
  </si>
  <si>
    <t>St. Robert Parish
2200 East Capitol Drive
Shorewood, WI 53211
To support the school's annual fund</t>
  </si>
  <si>
    <t>St. Thomas More High School
2601 East Morgan Avenue
Milwaukee, WI 53207
To support participation in the Milwaukee Parental Choice Program</t>
  </si>
  <si>
    <t>501(c)(3)  7/1/1972
509(a)(1)  7/1/1972
170(b)(1)(A)(i)  7/1/1972
Religious
Group Ruling</t>
  </si>
  <si>
    <t>St. Vincent De Paul Society of Milwaukee
9601 West Silver Spring Drive
Milwaukee, WI 53225-3301
To support a capital campaign</t>
  </si>
  <si>
    <t>501(c)(3)  3/1/2009
509(a)(1)  3/1/2009
170(b)(1)(A)(vi)  3/1/2009</t>
  </si>
  <si>
    <t>Stanford University
Building 200, Room 246
Stanford, CA 94305-2024
To support the Bradley Graduate and Post-Graduate Fellowship Program</t>
  </si>
  <si>
    <t>501(c)(3)  1/8/1979
509(a)(1)  1/8/1979
170(b)(1)(A)(ii)  1/8/1979</t>
  </si>
  <si>
    <t>Hoover Institution
434 Galvez Mall
Stanford, CA 94305-6010
To support work on Regulation and the Rule of Law</t>
  </si>
  <si>
    <t>501(c)(3)  2/5/2027
509(a)(1)  10/20/1974
170(b)(1)(A)(ii)  9/9/1974</t>
  </si>
  <si>
    <t>Hoover Institution
434 Galvez Mall
Stanford, CA 94305-6010
To support the Working Group on the Role of Military History in Contemporary Conflict</t>
  </si>
  <si>
    <t>Hoover Institution
434 Galvez Mall
Stanford, CA 94305-6010
To support the Working Group on Economic Policy</t>
  </si>
  <si>
    <t>Hoover Institution
434 Galvez Mall
Stanford, CA 94305-6010
To support the Military History Working Group under the direction of Dr. Victor Davis Hanson at the Hoover Institution</t>
  </si>
  <si>
    <t>Hanson</t>
  </si>
  <si>
    <t>Hoover Institution
434 Galvez Mall
Stanford, CA 94305-6010
To support the Cyber Policy and Security Project under the direction of Dr. Herbert Lin and Colonel Joseph Felter at the Hoover Institution</t>
  </si>
  <si>
    <t>Hoover Institution
434 Galvez Mall
Stanford, CA 94305-6010
To support Allan Meltzer's work on Regulation and the Rule of Law</t>
  </si>
  <si>
    <t>State Policy Network
1655 N. Fort Myer Drive, Suite 360
Arlington, VA 22209
To support general operations</t>
  </si>
  <si>
    <t>501(c)(3)  8/27/1992
509(a)(1)  8/27/1992
170(b)(1)(A)(vi)  8/27/1992</t>
  </si>
  <si>
    <t>Strategic Capacity Group
925 Woburn Court
McLean, VA 22102
To support general operations</t>
  </si>
  <si>
    <t>501(c)(3)  6/1/2014
509(a)(1)  6/1/2014
170(b)(1)(A)(vi)  6/1/2014</t>
  </si>
  <si>
    <t>Student Free Press Association
4771 Mechanic Road
Hillsdale, MI 49242
To support general operations</t>
  </si>
  <si>
    <t>501(c)(3)  8/23/2010
509(a)(1)  8/23/2010
170(b)(1)(A)(vi)  8/23/2010</t>
  </si>
  <si>
    <t>Students for Liberty, Inc.
1101 17th Street, NW
Suite 810
Washington, DC 20036
To support general operations</t>
  </si>
  <si>
    <t>501(c)(3)  8/12/2008
509(a)(1)  8/12/2008
170(b)(1)(A)(vi)  8/12/2008</t>
  </si>
  <si>
    <t>StudentsFirst Institute
28212 Kelly Johnson Pkwy., Suite 105
Valencia, CA 91355
To support litigation</t>
  </si>
  <si>
    <t>501(c)(3)  10/12/2010
509(a)(1)  10/12/2010
170(b)(1)(A)(vi)  10/12/2010</t>
  </si>
  <si>
    <t>Taliesin Nexus
3328 Oakhurst Ave., Suite 204
Los Angeles, CA 90034
To support the Odysseus Fellowship program</t>
  </si>
  <si>
    <t>501(c)(3)  10/27/2011
509(a)(1)  10/27/2011
170(b)(1)(A)(vi)  10/27/2011</t>
  </si>
  <si>
    <t>Tax Foundation
1325 G Street NW, Suite 950
Washington, DC 20005
To support general operations</t>
  </si>
  <si>
    <t>501(c)(3)  12/1/1990
509(a)(1)  12/31/1994
170(b)(1)(A)(vi)  12/31/1994</t>
  </si>
  <si>
    <t>Teach for America, Inc.
315 West 36th Street, Floor 7
New York, NY 10018
To support the Milwaukee program</t>
  </si>
  <si>
    <t>501(c)(3)  6/21/1990
509(a)(1)  3/31/1995
170(b)(1)(A)(vi)  3/31/1995</t>
  </si>
  <si>
    <t>Teen Challenge of Wisconsin, Inc.
P.O. Box 250771
Milwaukee, WI 53225
To support general operations</t>
  </si>
  <si>
    <t>501(c)(3)  4/1/1994
509(a)(1)  4/1/1994
170(b)(1)(A)(vi)  4/1/1994</t>
  </si>
  <si>
    <t>Teen Challenge of Wisconsin, Inc.
P.O. Box 250771
Milwaukee, WI 53225
To support the Resale Shop Job Development and Donation Center capital campaign</t>
  </si>
  <si>
    <t>Teneo Network
2605 W. 8th Street
Austin, TX 78703
To support general operations</t>
  </si>
  <si>
    <t>501(c)(3)  11/18/2008
509(a)(1)  11/17/2004
170(b)(1)(A)(vi)  11/17/2004</t>
  </si>
  <si>
    <t>Texas Public Policy Foundation
901 Congress Avenue, Suite 400
Austin, TX 78701-2432
To support the Center for Fiscal Policy</t>
  </si>
  <si>
    <t>501(c)(3)  10/6/1989
509(a)(1)  6/19/1992
170(b)(1)(A)(vi)  6/19/1992</t>
  </si>
  <si>
    <t>The Alma Center, Inc.
2821 North 4th Street, 4th Floor
Milwaukee, WI 53212
To support general operations</t>
  </si>
  <si>
    <t>501(c)(3)  11/17/2003
509(a)(1)  11/17/2003
170(b)(1)(A)(vi)  11/17/2003</t>
  </si>
  <si>
    <t>The American Conservative Union Foundation
1331 H Street NW, Suite 500
Washington, DC 20005
To support the Center for Human Dignity Family Prosperity Index</t>
  </si>
  <si>
    <t>501(c)(3)  6/26/1985
509(a)(1)  6/26/1985
170(b)(1)(A)(vi)  6/26/1985</t>
  </si>
  <si>
    <t>The American Conservative Union Foundation
1331 H Street NW, Suite 500
Washington, DC 20005
To support the Jeane Kirkpatrick Academic Freedom Award and Ronald Reagan Banquet at CPAC 2016</t>
  </si>
  <si>
    <t>The American Studies Center
Radio America &amp; American Veterans Center
1100 North Glebe Road, Suite 900
Arlington, VA 22201
To support civic education programs</t>
  </si>
  <si>
    <t>501(c)(3)  10/31/1978
509(a)(1)  10/31/1978
170(b)(1)(A)(vi)  10/31/1978</t>
  </si>
  <si>
    <t>The American Studies Center
Radio America &amp; American Veterans Center
1100 North Glebe Road, Suite 900
Arlington, VA 22201
To support Radio America and a short features initiative ($45,000) and the 2016 Goodpaster Lecture ($15,000)</t>
  </si>
  <si>
    <t>The Center for Education Reform
1901 L Street, NW, Suite 705
Washington, DC 20036
To support general operations</t>
  </si>
  <si>
    <t>501(c)(3)  10/13/1993
509(a)(1)  12/31/1997
170(b)(1)(A)(vi)  12/31/1997</t>
  </si>
  <si>
    <t>The Center for Union Facts
1090 Vermont Avenue NW, Suite 800
Washington, DC 20005
To support public education</t>
  </si>
  <si>
    <t>501(c)(3)  12/20/1998
509(a)(1)  12/20/1998
170(b)(1)(A)(vi)  12/20/1998</t>
  </si>
  <si>
    <t>The Federalist Society for Law and Public Policy Studies
1776 I Street NW, Suite #300
Washington, DC 20006
To support general operations</t>
  </si>
  <si>
    <t>501(c)(3)  7/6/1983
509(a)(1)  12/31/1987
170(b)(1)(A)(vi)  12/31/1987</t>
  </si>
  <si>
    <t>The Federalist Society for Law and Public Policy Studies
1776 I Street NW, Suite #300
Washington, DC 20006
To support a project on Article I</t>
  </si>
  <si>
    <t>The Foundation for Constitutional Government, Inc.
350 West 42nd Street, Suite 37C
New York, NY 10036
To support online educational resources</t>
  </si>
  <si>
    <t>501(c)(3)  6/9/2010
509(a)(1)  6/9/2010
170(b)(1)(A)(vi)  6/9/2010</t>
  </si>
  <si>
    <t>The Fund for American Studies
1706 New Hampshire Avenue, NW
Washington, DC 20009
To support academic programs and journalism fellowships</t>
  </si>
  <si>
    <t>501(c)(3)  9/1/1967
509(a)(1)  8/13/1993
170(b)(1)(A)(vi)  8/13/1993</t>
  </si>
  <si>
    <t>The George Washington University
1000 Jefferson Drive, SW
Washington, DC 20560
To support the Bradley Graduate and Post-Graduate Fellowship Program</t>
  </si>
  <si>
    <t>501(c)(3)  12/27/1934
509(a)(1)  10/20/1970
170(b)(1)(A)(ii)  10/20/1970</t>
  </si>
  <si>
    <t>The Heritage Foundation
214 Massachusetts Avenue, NE
Washington, DC 20002
To support the George C. Marshall Fellows Program</t>
  </si>
  <si>
    <t>501(c)(3)  11/1/1973
509(a)(1)  3/26/1975
170(b)(1)(A)(vi)  3/26/1975</t>
  </si>
  <si>
    <t>The Heritage Foundation
214 Massachusetts Avenue, NE
Washington, DC 20002
To support the American Perceptions Initiative</t>
  </si>
  <si>
    <t>The Howard Center for Family, Religion &amp; Society
934 North Main Street
Rockford, IL 61103
To support "The Family in America"</t>
  </si>
  <si>
    <t>501(c)(3)  9/1/1996
509(a)(1)  9/1/1996
170(b)(1)(A)(vi)  9/1/1996</t>
  </si>
  <si>
    <t>The Howard Center for Family, Religion &amp; Society
934 North Main Street
Rockford, IL 61103
To support the World of Congress of Families project</t>
  </si>
  <si>
    <t>The Institute for Responsible Citizenship
1227 25th Street NW, Floor 6
Washington, DC 20037
To support a seminar on America's founding principles</t>
  </si>
  <si>
    <t>501(c)(3)  4/13/2001
509(a)(1)  5/16/2006
170(b)(1)(A)(vi)  5/16/2006</t>
  </si>
  <si>
    <t>The Institute on Religion &amp; Democracy, Inc.
1023 Fifteenth Street NW, Suite 601
Washington, DC 20005
To support general operations ($40,000) and a national security journal ($25,000)</t>
  </si>
  <si>
    <t>501(c)(3)  11/1/1985
509(a)(1)  6/24/1987
170(b)(1)(A)(vi)  6/24/1987</t>
  </si>
  <si>
    <t>The Institute on Religion and Public Life, Inc.
35 East Twenty-First Street, Floor 6
New York, NY 10010
To support First Things</t>
  </si>
  <si>
    <t>501(c)(3)  12/27/1989
509(a)(1)  6/15/1994
170(b)(1)(A)(vi)  6/15/1994</t>
  </si>
  <si>
    <t>The Milwaukee Ballet Company, Inc.
504 West National Avenue
Milwaukee, WI 53204
To support general operations</t>
  </si>
  <si>
    <t>501(c)(3)  4/23/1970
509(a)(1)  4/23/1970
170(b)(1)(A)(vi)  4/23/1970</t>
  </si>
  <si>
    <t>The Philadelphia Society
11620 Rutan Circle
Jerome, MI 49249-9530
To support general operations</t>
  </si>
  <si>
    <t>501(c)(3)  7/1/1967
509(a)(2)  4/6/1987</t>
  </si>
  <si>
    <t>The Reason Foundation
5737 Mesmer Avenue
Los Angeles, CA 90230-6316
To support an Infrastructure Policy Project</t>
  </si>
  <si>
    <t>501(c)(3)  8/12/1981
509(a)(1)  8/12/1981
170(b)(1)(A)(vi)  10/19/2009</t>
  </si>
  <si>
    <t>The Salvation Army of Greater Milwaukee
11315 Watertown Plank Road
P.O. Box 26019
Wauwatosa, WI 53226-0019
To support general operations</t>
  </si>
  <si>
    <t>501(c)(3)  10/10/1955
509(a)(1)  4/1/1972
170(b)(1)(A)(i)  4/1/1972
Group Ruling  4/1/1972</t>
  </si>
  <si>
    <t>Texas A &amp; M University
Sponsored Research Services
400 Harvey Mitchell Parkway South, Suite 300
College Station, TX 77845-4375
To support the Bradley Graduate and Post-Graduate Fellowship Program</t>
  </si>
  <si>
    <t>501(c)(3)  8/27/1993
Government Entity  8/27/1993</t>
  </si>
  <si>
    <t>Texas A &amp; M University
Sponsored Research Services
400 Harvey Mitchell Parkway South, Suite 300
College Station, TX 77845-4375
To support economic policy research</t>
  </si>
  <si>
    <t>Texas A &amp; M University
Sponsored Research Services
400 Harvey Mitchell Parkway South, Suite 300
College Station, TX 77845-4375
To support the Cybersecurity Initiative under the direction of Dr. John Junkins</t>
  </si>
  <si>
    <t>University of Wisconsin Milwaukee
P.O. Box 413
Milwaukee, WI 53201-0413
To support accounting scholarships</t>
  </si>
  <si>
    <t>501(c)(3)  12/24/1970
509(a)(1)  12/24/1970
170(b)(1)(A)(i-v)  12/24/1970</t>
  </si>
  <si>
    <t>University of Wisconsin Milwaukee
P.O. Box 413
Milwaukee, WI 53201-0413
To support the Lubar Center for Entrepreneurship</t>
  </si>
  <si>
    <t>University of Wisconsin Milwaukee
P.O. Box 413
Milwaukee, WI 53201-0413
To support the Bradley Distinguished Lecture Series under the direction of Dr. V. Kanti Prasad</t>
  </si>
  <si>
    <t>Seymour Institute for Black Church and Policy Studies
Ella J. Baker House
411 Washington Street
Boston, MA 02124
To support a seminar series on religious liberty</t>
  </si>
  <si>
    <t>501(c)(3)  6/19/2014
509(a)(1)  6/19/2014
170(b)(1)(A)(vi)  6/19/2014</t>
  </si>
  <si>
    <t>The Witherspoon Institute
16 Stockton Street
Princeton, NJ 08542
To support the Bradley Graduate and Post-Graduate Fellowship Program</t>
  </si>
  <si>
    <t>501(c)(3)  5/1/2004
509(a)(1)  6/12/2003
170(b)(1)(A)(vi)  6/12/2003</t>
  </si>
  <si>
    <t>The Witherspoon Institute
16 Stockton Street
Princeton, NJ 08542
To support the CanaVox project</t>
  </si>
  <si>
    <t>Think Freely Media
180 West Adams, 6th Floor
Chicago, IL 60603
To support a public-education project</t>
  </si>
  <si>
    <t>501(c)(3)  10/12/2009
509(a)(1)  10/12/2009
170(b)(1)(A)(vi)  10/12/2009</t>
  </si>
  <si>
    <t>Thomas Jefferson Institute for Public Policy
9035 Golden Sunset Lane
Springfield, VA 22153
To support the State Energy Policy Summits</t>
  </si>
  <si>
    <t>501(c)(3)  7/2/1996
509(a)(1)  7/2/1996
170(b)(1)(A)(vi)  7/2/1996</t>
  </si>
  <si>
    <t>Three Harbors Council Boy Scouts of America
330 South 84th Street
Milwaukee, WI 53214-1468
To support general operations</t>
  </si>
  <si>
    <t>501(c)(3)  11/1/1965
509(a)(1)  11/1/1965
170(b)(1)(A)(vi)  11/1/1965
Group Ruling  11/1/1965</t>
  </si>
  <si>
    <t>True the Vote, Inc.
P.O. Box 131768
Houston, TX 77219-1768
To support a Wisconsin project</t>
  </si>
  <si>
    <t>501(c)(3)  6/7/2010
509(a)(1)  6/7/2010
170(b)(1)(A)(vi)  6/7/2010</t>
  </si>
  <si>
    <t>Columbia University
726 Uris Hall
New York, NY 10027
To support the Bradley Graduate and Post-Graduate Fellowship Program</t>
  </si>
  <si>
    <t>501(c)(3)  1/1/1954
509(a)(1)  10/7/1985
170(b)(1)(A)(ii)  10/7/1985</t>
  </si>
  <si>
    <t>Princeton University
030 Corwin Hall
Princeton, NJ 08544
To support the Bradley Graduate and Post-Graduate Fellowship Program</t>
  </si>
  <si>
    <t>501(c)(3)  6/20/1975
509(a)(1)  6/20/1975
170(b)(1)(A)(ii)  6/20/1975</t>
  </si>
  <si>
    <t>George_x000D_Will</t>
  </si>
  <si>
    <t>Princeton University
030 Corwin Hall
Princeton, NJ 08544
To support the Bradley graduate and Post-Graduate Fellowship Program</t>
  </si>
  <si>
    <t>University of Pennsylvania
3733 Spruce Street, 344 Vance Hall
Philadelphia, PA 19104-6360
To support the Bradley Graduate and Post-Graduate Fellowship Program</t>
  </si>
  <si>
    <t>501(c)(3)  4/23/1987
509(a)(1)  4/23/1987
170(b)(1)(A)(ii)  4/23/1987</t>
  </si>
  <si>
    <t>University of Pennsylvania
3733 Spruce Street, 344 Vance Hall
Philadelphia, PA 19104-6360
To support the Bradley graduate and Post-Graduate Fellowship Program</t>
  </si>
  <si>
    <t>Tufts University
Packard Hall
Medford, MA 02155
To support the Bradley Graduate and Post-Graduate Fellowship Program</t>
  </si>
  <si>
    <t>501(c)(3)  4/12/2010
509(a)(1)  9/29/1989
170(b)(1)(A)(ii)  9/29/1989</t>
  </si>
  <si>
    <t>Tufts University
Packard Hall
Medford, MA 02155
To support the Bradley Graduate and post-Graduate Fellowship Program</t>
  </si>
  <si>
    <t>Turner Ballroom Preservation Trust, Inc.
1034 N. 4th St.
Milwaukee, WI 53203
To support building restoration/operations</t>
  </si>
  <si>
    <t>501(c)(3)  5/17/2000
509(a)(2)  5/17/2000</t>
  </si>
  <si>
    <t>Uihlein</t>
  </si>
  <si>
    <t>Turning Point USA
217 1/2 Illinois Street
Lemont, IL 60439
To support general operations</t>
  </si>
  <si>
    <t>501(c)(3)  7/23/2012
509(a)(1)  7/23/2012
170(b)(1)(A)(vi)  7/23/2012</t>
  </si>
  <si>
    <t>U.S. Chamber of Commerce Foundation
1615 H Street NW
Washington, DC 20062-2000
To support an economic impact study</t>
  </si>
  <si>
    <t>501(c)(3)  11/15/2012
509(a)(1)  11/15/2012
170(b)(1)(A)(vi)  11/15/2012</t>
  </si>
  <si>
    <t>U.S. Chamber of Commerce Foundation
1615 H Street NW
Washington, DC 20062-2000
To support a research and education project on the regulations of small business</t>
  </si>
  <si>
    <t>Ukrainian Catholic Education Foundation
2247 West Chicago Avenue
Chicago, IL 60622
To support general operations</t>
  </si>
  <si>
    <t>501(c)(3)  8/1/1997
509(a)(1)  1/14/1997
170(b)(1)(A)(vi)  1/14/1997</t>
  </si>
  <si>
    <t>United Way of Greater Milwaukee, Inc.
225 West Vine Street
Milwaukee, WI 53212
To support Teen Challenge ($25,000) and United Way ($10,000)</t>
  </si>
  <si>
    <t>Director Advised</t>
  </si>
  <si>
    <t>501(c)(3)  4/21/1942
509(a)(1)  9/17/1990
170(b)(1)(A)(vi)  9/17/1990</t>
  </si>
  <si>
    <t>Unity in Motion
P.O. Box 511131
Milwaukee, WI 53203
To support general operations</t>
  </si>
  <si>
    <t>501(c)(3)  4/4/2009
509(a)(1)  4/4/2009
170(b)(1)(A)(vi)  4/4/2009</t>
  </si>
  <si>
    <t>University of Arizona
Marvin D. "Swede" Johnson Building
1111 North Cherry Avenue
P.O. Box 210109
Tucson, AZ 85721-0109
To support the Bradley Graduate and Post-Graduate Fellowship Program</t>
  </si>
  <si>
    <t>501(c)(3)  5/23/2007
509(a)(1)  5/23/2007
170(b)(1)(A)(vi)  5/23/2007</t>
  </si>
  <si>
    <t>University of Arizona
Marvin D. "Swede" Johnson Building
1111 North Cherry Avenue
P.O. Box 210109
Tucson, AZ 85721-0109
To support the Center for American Culture and Ideas</t>
  </si>
  <si>
    <t>University of Chicago
5807 South Woodlawn Avenue
Chicago, IL 60637
To support the Bradley Graduate and Post-Graduate Fellowship Program</t>
  </si>
  <si>
    <t>501(c)(3)  5/26/1971
509(a)(1)  12/20/1979
170(b)(1)(A)(ii)  7/24/1995</t>
  </si>
  <si>
    <t>University of Chicago
5807 South Woodlawn Avenue
Chicago, IL 60637
To support the George J. Stigler Center for the Study of the Economy and the State</t>
  </si>
  <si>
    <t>University of Chicago
5807 South Woodlawn Avenue
Chicago, IL 60637
To support the Bradley graduate and Post-Graduate Fellowship Program</t>
  </si>
  <si>
    <t>University of Notre Dame
400 Main Building
Notre Dame, IN 46556
To support the Bradley Graduate and Post-Graduate Fellowship Program</t>
  </si>
  <si>
    <t>501(c)(3)  11/17/1939
509(a)(1)  10/28/1971
170(b)(1)(A)(ii)  10/28/1971</t>
  </si>
  <si>
    <t>University of Wisconsin Foundation
1848 University Avenue
Madison, WI 53726-4090
To support a project on judicial decision-making at the Center on the Constitution and the Courts under the direction of Professor Ryan Owens</t>
  </si>
  <si>
    <t>501(c)(3)  11/15/1994
509(a)(1)  11/15/1994
170(b)(1)(A)(iv)  11/15/1994</t>
  </si>
  <si>
    <t>VFW Foundation
VFW National Headquarters
406 West 34th Street
Kansas City, MO 64111
To support the Voice of Democracy program</t>
  </si>
  <si>
    <t>501(c)(3)  10/1/1996
509(a)(1)  10/1/1996
170(b)(1)(A)(vi)  10/1/1996</t>
  </si>
  <si>
    <t>Walnut Way Conservation Corp.
1836 W. Fond du Lac Avenue
Milwaukee, WI 53205
To support general operations</t>
  </si>
  <si>
    <t>501(c)(3)  3/1/2001
509(a)(1)  10/2/2000
170(b)(1)(A)(vi)  10/2/2000</t>
  </si>
  <si>
    <t>Walnut Way Conservation Corp.
1836 W. Fond du Lac Avenue
Milwaukee, WI 53205
To support phase ll of the lnnovation and Wellness Commons</t>
  </si>
  <si>
    <t>Washington Policy Institute
3600 New York Avenue, NE
Washington, DC 20002
To support the Ronald Reagan Thought Leadership Program</t>
  </si>
  <si>
    <t>501(c)(3)  4/22/2015
509(a)(1)  4/22/2015
170(b)(1)(A)(vi)  4/22/2015</t>
  </si>
  <si>
    <t>IRA</t>
  </si>
  <si>
    <t>William F. Buckley Jr. Program
234 Chruch Street, 7th Floor
New Haven, CT 06510
To support general operations</t>
  </si>
  <si>
    <t>501(c)(3)  6/7/2011
509(a)(1)  6/7/2011
170(b)(1)(A)(vi)  6/7/2011</t>
  </si>
  <si>
    <t>Wisconsin Academic Decathlon
595 Baeten Road
GreenBay, WI 54304
To support general operations</t>
  </si>
  <si>
    <t>501(c)(3)  3/19/1997
509(a)(3) Function Integ Type 3  3/19/1997</t>
  </si>
  <si>
    <t>Wisconsin Forensic Coaches' Association
823 West National Avenue
Milwaukee, WI 53204
To support the State Tournament and the scholarship program</t>
  </si>
  <si>
    <t>501(c)(3)  6/19/1986
509(a)(2)  6/19/1986</t>
  </si>
  <si>
    <t>Wisconsin Historical Foundation
P.O. Box 260050
Madison, WI 53706-0050
To support a new history program</t>
  </si>
  <si>
    <t>501(c)(3)  1/4/1944
509(a)(2)  1/4/1944</t>
  </si>
  <si>
    <t>Wisconsin Institute for Law and Liberty
1139 East Knapp Street
Milwaukee, WI 53202
To support the Center for Competitive Federalism</t>
  </si>
  <si>
    <t>501(c)(3)  3/18/2011
509(a)(1)  3/18/2011
170(b)(1)(A)(vi)  3/18/2011</t>
  </si>
  <si>
    <t>Wisconsin Institute for Law and Liberty
1139 East Knapp Street
Milwaukee, WI 53202
To support general operations</t>
  </si>
  <si>
    <t>WiLS
1360 Regent Street #121
Madison, WI 53715
To support general operations</t>
  </si>
  <si>
    <t>501(c)(3)  10/1/1974
509(a)(2)  10/1/1974</t>
  </si>
  <si>
    <t>Wisconsin Lutheran High School
330 North Glenview Avenue
Milwaukee, WI 53213-3379
To support participation in the Milwaukee Parental Choice Program</t>
  </si>
  <si>
    <t>501(c)(3)  4/29/2005
509(a)(1)  4/29/2005
170(b)(1)(A)(i)  4/29/2005
Group Ruling  4/29/2005</t>
  </si>
  <si>
    <t>Wisconsin Philanthropy Network, Inc.
759 North Milwaukee Street, Suite 512
Milwaukee, WI 53202
To support general operations</t>
  </si>
  <si>
    <t>501(c)(3)  12/12/1987
509(a)(2)  12/12/1987</t>
  </si>
  <si>
    <t>Wisconsin Policy Research Institute, Inc.
633 Wisconsin Avenue, Suite 330
Milwaukee, WI 53203
To support general operations</t>
  </si>
  <si>
    <t>501(c)(3)  2/1/1988
509(a)(1)  6/30/1992
170(b)(1)(A)(vi)  6/30/1992</t>
  </si>
  <si>
    <t>WisconsinEye Public Affairs Network, Inc.
122 West Washington Avenue, Suite #200
Madison, WI 53703
To support program activities</t>
  </si>
  <si>
    <t>Challenge Match</t>
  </si>
  <si>
    <t>501(c)(3)  11/11/1999
509(a)(2)  4/21/2008</t>
  </si>
  <si>
    <t>Hendricks</t>
  </si>
  <si>
    <t>Wisconsin Lutheran Child &amp; Family Service, Inc.
W175 N11120 Stonewood Drive
Germantown, WI 53022
To support the Student Assistance Program</t>
  </si>
  <si>
    <t>501(c)(3)  11/19/1966
509(a)(1)  11/19/1966
170(b)(1)(A)(i)  11/19/1966
Group Ruling  11/19/1966</t>
  </si>
  <si>
    <t>Woodlands School, Inc.
5510 West Bluemound Road
Milwaukee, WI 53208
To support installation of the library</t>
  </si>
  <si>
    <t>501(c)(3)  5/5/1989
509(a)(1)  5/5/1989
170(b)(1)(A)(ii)  5/5/1989</t>
  </si>
  <si>
    <t>Word of Hope Ministries, Inc.
2677 North 40th Street
Milwaukee, WI 53210
To support general operations</t>
  </si>
  <si>
    <t>501(c)(3)  12/1/1996
509(a)(1)  12/10/1996
170(b)(1)(A)(vi)  12/10/1996</t>
  </si>
  <si>
    <t>Work First Foundation
228 East 45th St., 16th Floor
New York, NY 10065
To support the Secretaries' Innovation Group</t>
  </si>
  <si>
    <t>501(c)(3)  11/6/2006
509(a)(1)  11/6/2006
170(b)(1)(A)(vi)  11/6/2006</t>
  </si>
  <si>
    <t>World Affairs Institute
PO Box 15189
Washington, DC 20003
To support a senior fellowship for Dr. Joshua Muravchik</t>
  </si>
  <si>
    <t>501(c)(3)  4/27/2011
509(a)(1)  4/27/2011
170(b)(1)(A)(vi)  4/27/2011</t>
  </si>
  <si>
    <t>Yeshiva Elementary School
5115 West Keefe Avenue
Milwaukee, WI 53216
To support general operations</t>
  </si>
  <si>
    <t>501(c)(3)  5/14/1990
509(a)(1)  5/14/1990
170(b)(1)(A)(ii)  5/14/1990</t>
  </si>
  <si>
    <t>Yeshiva Elementary School
5115 West Keefe Avenue
Milwaukee, WI 53216
To support capital improvements</t>
  </si>
  <si>
    <t>Conservative Reform Policy Center
219 Pennsylvania Avenue, SE
3rd Floor
Washington, DC 20003
To support the "Room to Grow" project</t>
  </si>
  <si>
    <t>501(c)(3)  12/22/2011
509(a)(1)  12/22/2011
170(b)(1)(A)(vi)  12/22/2011</t>
  </si>
  <si>
    <t>Young America's Foundation
11480 Commerce Park Drive, Sixth Floor
Reston, VA 20191
To support the Bradley Award Dinner at the Reagan Ranch Center</t>
  </si>
  <si>
    <t>501(c)(3)  12/1/1969
509(a)(2)  11/16/2004</t>
  </si>
  <si>
    <t>Young America's Foundation
11480 Commerce Park Drive, Sixth Floor
Reston, VA 20191
To support National Journalism Center fellowships</t>
  </si>
  <si>
    <t>Zion Evangelical Lutheran Church
6710 County Road T
Egg Harbor, WI 54209-9295
To support general operations</t>
  </si>
  <si>
    <t>501(c)(3)
Group Ruling
Religious</t>
  </si>
  <si>
    <t>Zoological Society of Milwaukee County
10005 West Bluemound Road
Milwaukee, WI 53226
To support general operations</t>
  </si>
  <si>
    <t>501(c)(3)  2/1/1956
509(a)(1)  2/1/1956
170(b)(1)(A)(vi)  2/1/1956</t>
  </si>
  <si>
    <t>*</t>
  </si>
  <si>
    <t>2015 Grants Paid:</t>
  </si>
  <si>
    <t>Bradley Prizes Program 2015</t>
  </si>
  <si>
    <t>Not a 509(a)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</si>
</sst>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2" x14ac:knownFonts="1">
    <font>
      <sz val="11"/>
      <color theme="1"/>
      <name val="Calibri"/>
      <family val="2"/>
      <scheme val="minor"/>
    </font>
    <font>
      <sz val="10"/>
      <color rgb="FF000000"/>
      <name val="Arial"/>
      <family val="2"/>
    </font>
    <font>
      <sz val="10"/>
      <color theme="1"/>
      <name val="Arial"/>
      <family val="2"/>
    </font>
    <font>
      <sz val="10"/>
      <color rgb="FFFF0000"/>
      <name val="Arial"/>
      <family val="2"/>
    </font>
    <font>
      <sz val="20"/>
      <color rgb="FFFF0000"/>
      <name val="Arial"/>
      <family val="2"/>
    </font>
    <font>
      <b/>
      <sz val="10"/>
      <color rgb="FF000000"/>
      <name val="Arial"/>
      <family val="2"/>
    </font>
    <font>
      <b/>
      <sz val="20"/>
      <color rgb="FFFF0000"/>
      <name val="Arial"/>
      <family val="2"/>
    </font>
    <font>
      <b/>
      <sz val="10"/>
      <color theme="1"/>
      <name val="Arial"/>
      <family val="2"/>
    </font>
    <font>
      <b/>
      <sz val="10"/>
      <name val="Arial"/>
      <family val="2"/>
    </font>
    <font>
      <b/>
      <sz val="20"/>
      <name val="Arial"/>
      <family val="2"/>
    </font>
    <font>
      <sz val="10"/>
      <name val="Arial"/>
      <family val="2"/>
    </font>
    <font>
      <sz val="2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0">
    <xf numFmtId="0" fontId="0" fillId="0" borderId="0" xfId="0"/>
    <xf numFmtId="0" fontId="1" fillId="0" borderId="0" xfId="0" applyFont="1" applyAlignment="1">
      <alignment horizontal="left" vertical="top" wrapText="1"/>
    </xf>
    <xf numFmtId="14" fontId="1" fillId="0" borderId="0" xfId="0" applyNumberFormat="1" applyFont="1" applyAlignment="1">
      <alignment horizontal="left" vertical="top" wrapText="1"/>
    </xf>
    <xf numFmtId="0" fontId="1" fillId="0" borderId="0" xfId="0" applyFont="1" applyAlignment="1">
      <alignment horizontal="left" vertical="top"/>
    </xf>
    <xf numFmtId="6" fontId="1" fillId="0" borderId="0" xfId="0" applyNumberFormat="1"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14" fontId="3" fillId="0" borderId="0" xfId="0" applyNumberFormat="1" applyFont="1" applyAlignment="1">
      <alignment horizontal="left" vertical="top" wrapText="1"/>
    </xf>
    <xf numFmtId="6" fontId="3" fillId="0" borderId="0" xfId="0" applyNumberFormat="1" applyFont="1" applyAlignment="1">
      <alignment horizontal="left" vertical="top" wrapText="1"/>
    </xf>
    <xf numFmtId="0" fontId="5" fillId="0" borderId="0" xfId="0" applyFont="1" applyAlignment="1">
      <alignment horizontal="left"/>
    </xf>
    <xf numFmtId="6" fontId="5"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5" fillId="0" borderId="0" xfId="0" applyFont="1"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right"/>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14" fontId="10" fillId="0" borderId="0" xfId="0" applyNumberFormat="1" applyFont="1" applyAlignment="1">
      <alignment horizontal="left" vertical="top" wrapText="1"/>
    </xf>
    <xf numFmtId="6" fontId="10" fillId="0" borderId="0" xfId="0" applyNumberFormat="1"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left" vertical="top"/>
    </xf>
    <xf numFmtId="0" fontId="8" fillId="0" borderId="0" xfId="0" applyFont="1" applyAlignment="1">
      <alignment horizontal="right"/>
    </xf>
    <xf numFmtId="0" fontId="8" fillId="0" borderId="0" xfId="0" applyFont="1" applyAlignment="1">
      <alignment horizontal="left"/>
    </xf>
    <xf numFmtId="6" fontId="8" fillId="0" borderId="0" xfId="0" applyNumberFormat="1" applyFont="1" applyAlignment="1">
      <alignment horizontal="left"/>
    </xf>
    <xf numFmtId="0" fontId="9" fillId="0" borderId="0" xfId="0" applyFont="1" applyAlignment="1">
      <alignment horizontal="left"/>
    </xf>
    <xf numFmtId="0" fontId="1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8"/>
  <sheetViews>
    <sheetView tabSelected="1" workbookViewId="0">
      <selection activeCell="N8" sqref="N8"/>
    </sheetView>
  </sheetViews>
  <sheetFormatPr defaultRowHeight="25.5" x14ac:dyDescent="0.25"/>
  <cols>
    <col min="1" max="1" width="56.28515625" style="3" customWidth="1"/>
    <col min="2" max="2" width="10.140625" style="3" bestFit="1" customWidth="1"/>
    <col min="3" max="3" width="11.7109375" style="3" bestFit="1" customWidth="1"/>
    <col min="4" max="4" width="8.28515625" style="3" bestFit="1" customWidth="1"/>
    <col min="5" max="5" width="12.7109375" style="3" customWidth="1"/>
    <col min="6" max="6" width="26.140625" style="3" bestFit="1" customWidth="1"/>
    <col min="7" max="7" width="3.140625" style="8" bestFit="1" customWidth="1"/>
    <col min="8" max="8" width="23" style="3" customWidth="1"/>
    <col min="9" max="9" width="10.28515625" style="3" bestFit="1" customWidth="1"/>
    <col min="10" max="16384" width="9.140625" style="5"/>
  </cols>
  <sheetData>
    <row r="1" spans="1:9" s="15" customFormat="1" ht="26.25" x14ac:dyDescent="0.25">
      <c r="A1" s="15" t="s">
        <v>0</v>
      </c>
      <c r="B1" s="15" t="s">
        <v>1</v>
      </c>
      <c r="C1" s="15" t="s">
        <v>2</v>
      </c>
      <c r="D1" s="15" t="s">
        <v>3</v>
      </c>
      <c r="E1" s="15" t="s">
        <v>4</v>
      </c>
      <c r="F1" s="15" t="s">
        <v>5</v>
      </c>
      <c r="G1" s="16"/>
      <c r="H1" s="15" t="s">
        <v>6</v>
      </c>
      <c r="I1" s="15" t="s">
        <v>7</v>
      </c>
    </row>
    <row r="2" spans="1:9" ht="63.75" x14ac:dyDescent="0.25">
      <c r="A2" s="6" t="s">
        <v>84</v>
      </c>
      <c r="B2" s="9">
        <v>42354</v>
      </c>
      <c r="C2" s="10">
        <v>15000</v>
      </c>
      <c r="D2" s="6" t="s">
        <v>9</v>
      </c>
      <c r="E2" s="6" t="s">
        <v>10</v>
      </c>
      <c r="F2" s="6" t="s">
        <v>85</v>
      </c>
      <c r="G2" s="7" t="s">
        <v>837</v>
      </c>
      <c r="H2" s="6" t="s">
        <v>15</v>
      </c>
      <c r="I2" s="6"/>
    </row>
    <row r="3" spans="1:9" ht="51" x14ac:dyDescent="0.25">
      <c r="A3" s="6" t="s">
        <v>467</v>
      </c>
      <c r="B3" s="9">
        <v>42354</v>
      </c>
      <c r="C3" s="10">
        <v>100000</v>
      </c>
      <c r="D3" s="6" t="s">
        <v>9</v>
      </c>
      <c r="E3" s="6" t="s">
        <v>10</v>
      </c>
      <c r="F3" s="6" t="s">
        <v>468</v>
      </c>
      <c r="G3" s="7" t="s">
        <v>837</v>
      </c>
      <c r="H3" s="6" t="s">
        <v>60</v>
      </c>
      <c r="I3" s="6"/>
    </row>
    <row r="4" spans="1:9" ht="63.75" x14ac:dyDescent="0.25">
      <c r="A4" s="6" t="s">
        <v>589</v>
      </c>
      <c r="B4" s="9">
        <v>42284</v>
      </c>
      <c r="C4" s="10">
        <v>35000</v>
      </c>
      <c r="D4" s="6" t="s">
        <v>9</v>
      </c>
      <c r="E4" s="6" t="s">
        <v>10</v>
      </c>
      <c r="F4" s="6" t="s">
        <v>590</v>
      </c>
      <c r="G4" s="7" t="s">
        <v>837</v>
      </c>
      <c r="H4" s="6" t="s">
        <v>221</v>
      </c>
      <c r="I4" s="6"/>
    </row>
    <row r="5" spans="1:9" ht="51" x14ac:dyDescent="0.25">
      <c r="A5" s="6" t="s">
        <v>794</v>
      </c>
      <c r="B5" s="9">
        <v>42172</v>
      </c>
      <c r="C5" s="10">
        <v>10000</v>
      </c>
      <c r="D5" s="6" t="s">
        <v>9</v>
      </c>
      <c r="E5" s="6" t="s">
        <v>10</v>
      </c>
      <c r="F5" s="6" t="s">
        <v>795</v>
      </c>
      <c r="G5" s="7" t="s">
        <v>837</v>
      </c>
      <c r="H5" s="6" t="s">
        <v>71</v>
      </c>
      <c r="I5" s="6"/>
    </row>
    <row r="6" spans="1:9" ht="51" x14ac:dyDescent="0.25">
      <c r="A6" s="1" t="s">
        <v>8</v>
      </c>
      <c r="B6" s="2">
        <v>42354</v>
      </c>
      <c r="C6" s="4">
        <v>6000</v>
      </c>
      <c r="D6" s="1" t="s">
        <v>9</v>
      </c>
      <c r="E6" s="1" t="s">
        <v>10</v>
      </c>
      <c r="F6" s="1" t="s">
        <v>11</v>
      </c>
      <c r="G6" s="7"/>
      <c r="H6" s="1" t="s">
        <v>12</v>
      </c>
      <c r="I6" s="1"/>
    </row>
    <row r="7" spans="1:9" ht="51" x14ac:dyDescent="0.25">
      <c r="A7" s="1" t="s">
        <v>13</v>
      </c>
      <c r="B7" s="2">
        <v>42200</v>
      </c>
      <c r="C7" s="4">
        <v>10000</v>
      </c>
      <c r="D7" s="1" t="s">
        <v>9</v>
      </c>
      <c r="E7" s="1" t="s">
        <v>10</v>
      </c>
      <c r="F7" s="1" t="s">
        <v>14</v>
      </c>
      <c r="G7" s="7"/>
      <c r="H7" s="1" t="s">
        <v>15</v>
      </c>
      <c r="I7" s="1"/>
    </row>
    <row r="8" spans="1:9" ht="51" x14ac:dyDescent="0.25">
      <c r="A8" s="1" t="s">
        <v>16</v>
      </c>
      <c r="B8" s="2">
        <v>42340</v>
      </c>
      <c r="C8" s="4">
        <v>75000</v>
      </c>
      <c r="D8" s="1" t="s">
        <v>9</v>
      </c>
      <c r="E8" s="1" t="s">
        <v>10</v>
      </c>
      <c r="F8" s="1" t="s">
        <v>17</v>
      </c>
      <c r="G8" s="7"/>
      <c r="H8" s="1" t="s">
        <v>18</v>
      </c>
      <c r="I8" s="1"/>
    </row>
    <row r="9" spans="1:9" ht="51" x14ac:dyDescent="0.25">
      <c r="A9" s="1" t="s">
        <v>19</v>
      </c>
      <c r="B9" s="2">
        <v>42158</v>
      </c>
      <c r="C9" s="4">
        <v>50000</v>
      </c>
      <c r="D9" s="1" t="s">
        <v>9</v>
      </c>
      <c r="E9" s="1" t="s">
        <v>10</v>
      </c>
      <c r="F9" s="1" t="s">
        <v>20</v>
      </c>
      <c r="G9" s="7"/>
      <c r="H9" s="1" t="s">
        <v>21</v>
      </c>
      <c r="I9" s="1"/>
    </row>
    <row r="10" spans="1:9" ht="51" x14ac:dyDescent="0.25">
      <c r="A10" s="1" t="s">
        <v>19</v>
      </c>
      <c r="B10" s="2">
        <v>42088</v>
      </c>
      <c r="C10" s="4">
        <v>75000</v>
      </c>
      <c r="D10" s="1" t="s">
        <v>9</v>
      </c>
      <c r="E10" s="1" t="s">
        <v>10</v>
      </c>
      <c r="F10" s="1" t="s">
        <v>20</v>
      </c>
      <c r="G10" s="7"/>
      <c r="H10" s="1" t="s">
        <v>21</v>
      </c>
      <c r="I10" s="1"/>
    </row>
    <row r="11" spans="1:9" ht="51" x14ac:dyDescent="0.25">
      <c r="A11" s="1" t="s">
        <v>22</v>
      </c>
      <c r="B11" s="2">
        <v>42249</v>
      </c>
      <c r="C11" s="4">
        <v>90000</v>
      </c>
      <c r="D11" s="1" t="s">
        <v>9</v>
      </c>
      <c r="E11" s="1" t="s">
        <v>10</v>
      </c>
      <c r="F11" s="1" t="s">
        <v>23</v>
      </c>
      <c r="G11" s="7"/>
      <c r="H11" s="1" t="s">
        <v>15</v>
      </c>
      <c r="I11" s="1"/>
    </row>
    <row r="12" spans="1:9" ht="63.75" x14ac:dyDescent="0.25">
      <c r="A12" s="1" t="s">
        <v>24</v>
      </c>
      <c r="B12" s="2">
        <v>42354</v>
      </c>
      <c r="C12" s="4">
        <v>50000</v>
      </c>
      <c r="D12" s="1" t="s">
        <v>9</v>
      </c>
      <c r="E12" s="1" t="s">
        <v>10</v>
      </c>
      <c r="F12" s="1" t="s">
        <v>25</v>
      </c>
      <c r="G12" s="7"/>
      <c r="H12" s="1" t="s">
        <v>26</v>
      </c>
      <c r="I12" s="1"/>
    </row>
    <row r="13" spans="1:9" ht="51" x14ac:dyDescent="0.25">
      <c r="A13" s="1" t="s">
        <v>27</v>
      </c>
      <c r="B13" s="2">
        <v>42088</v>
      </c>
      <c r="C13" s="4">
        <v>50000</v>
      </c>
      <c r="D13" s="1" t="s">
        <v>9</v>
      </c>
      <c r="E13" s="1" t="s">
        <v>10</v>
      </c>
      <c r="F13" s="1" t="s">
        <v>28</v>
      </c>
      <c r="G13" s="7"/>
      <c r="H13" s="1" t="s">
        <v>12</v>
      </c>
      <c r="I13" s="1"/>
    </row>
    <row r="14" spans="1:9" ht="51" x14ac:dyDescent="0.25">
      <c r="A14" s="1" t="s">
        <v>29</v>
      </c>
      <c r="B14" s="2">
        <v>42298</v>
      </c>
      <c r="C14" s="4">
        <v>1000</v>
      </c>
      <c r="D14" s="1" t="s">
        <v>30</v>
      </c>
      <c r="E14" s="1" t="s">
        <v>30</v>
      </c>
      <c r="F14" s="1" t="s">
        <v>31</v>
      </c>
      <c r="G14" s="7"/>
      <c r="H14" s="1" t="s">
        <v>30</v>
      </c>
      <c r="I14" s="1"/>
    </row>
    <row r="15" spans="1:9" ht="51" x14ac:dyDescent="0.25">
      <c r="A15" s="1" t="s">
        <v>32</v>
      </c>
      <c r="B15" s="2">
        <v>42130</v>
      </c>
      <c r="C15" s="4">
        <v>25000</v>
      </c>
      <c r="D15" s="1" t="s">
        <v>9</v>
      </c>
      <c r="E15" s="1" t="s">
        <v>10</v>
      </c>
      <c r="F15" s="1" t="s">
        <v>33</v>
      </c>
      <c r="G15" s="7"/>
      <c r="H15" s="1" t="s">
        <v>26</v>
      </c>
      <c r="I15" s="1" t="s">
        <v>34</v>
      </c>
    </row>
    <row r="16" spans="1:9" ht="51" x14ac:dyDescent="0.25">
      <c r="A16" s="1" t="s">
        <v>35</v>
      </c>
      <c r="B16" s="2">
        <v>42354</v>
      </c>
      <c r="C16" s="4">
        <v>500</v>
      </c>
      <c r="D16" s="1" t="s">
        <v>30</v>
      </c>
      <c r="E16" s="1" t="s">
        <v>30</v>
      </c>
      <c r="F16" s="1" t="s">
        <v>36</v>
      </c>
      <c r="G16" s="7"/>
      <c r="H16" s="1" t="s">
        <v>30</v>
      </c>
      <c r="I16" s="1"/>
    </row>
    <row r="17" spans="1:9" ht="51" x14ac:dyDescent="0.25">
      <c r="A17" s="1" t="s">
        <v>37</v>
      </c>
      <c r="B17" s="2">
        <v>42263</v>
      </c>
      <c r="C17" s="4">
        <v>100000</v>
      </c>
      <c r="D17" s="1" t="s">
        <v>9</v>
      </c>
      <c r="E17" s="1" t="s">
        <v>10</v>
      </c>
      <c r="F17" s="1" t="s">
        <v>38</v>
      </c>
      <c r="G17" s="7"/>
      <c r="H17" s="1" t="s">
        <v>39</v>
      </c>
      <c r="I17" s="1"/>
    </row>
    <row r="18" spans="1:9" ht="51" x14ac:dyDescent="0.25">
      <c r="A18" s="1" t="s">
        <v>40</v>
      </c>
      <c r="B18" s="2">
        <v>42340</v>
      </c>
      <c r="C18" s="4">
        <v>50000</v>
      </c>
      <c r="D18" s="1" t="s">
        <v>9</v>
      </c>
      <c r="E18" s="1" t="s">
        <v>10</v>
      </c>
      <c r="F18" s="1" t="s">
        <v>41</v>
      </c>
      <c r="G18" s="7"/>
      <c r="H18" s="1" t="s">
        <v>42</v>
      </c>
      <c r="I18" s="1"/>
    </row>
    <row r="19" spans="1:9" ht="51" x14ac:dyDescent="0.25">
      <c r="A19" s="1" t="s">
        <v>43</v>
      </c>
      <c r="B19" s="2">
        <v>42186</v>
      </c>
      <c r="C19" s="4">
        <v>20000</v>
      </c>
      <c r="D19" s="1" t="s">
        <v>9</v>
      </c>
      <c r="E19" s="1" t="s">
        <v>10</v>
      </c>
      <c r="F19" s="1" t="s">
        <v>44</v>
      </c>
      <c r="G19" s="7"/>
      <c r="H19" s="1" t="s">
        <v>12</v>
      </c>
      <c r="I19" s="1"/>
    </row>
    <row r="20" spans="1:9" ht="76.5" x14ac:dyDescent="0.25">
      <c r="A20" s="1" t="s">
        <v>49</v>
      </c>
      <c r="B20" s="2">
        <v>42340</v>
      </c>
      <c r="C20" s="4">
        <v>280000</v>
      </c>
      <c r="D20" s="1" t="s">
        <v>9</v>
      </c>
      <c r="E20" s="1" t="s">
        <v>10</v>
      </c>
      <c r="F20" s="1" t="s">
        <v>46</v>
      </c>
      <c r="G20" s="7"/>
      <c r="H20" s="1" t="s">
        <v>47</v>
      </c>
      <c r="I20" s="1" t="s">
        <v>34</v>
      </c>
    </row>
    <row r="21" spans="1:9" ht="63.75" x14ac:dyDescent="0.25">
      <c r="A21" s="1" t="s">
        <v>45</v>
      </c>
      <c r="B21" s="2">
        <v>42011</v>
      </c>
      <c r="C21" s="4">
        <v>100000</v>
      </c>
      <c r="D21" s="1" t="s">
        <v>9</v>
      </c>
      <c r="E21" s="1" t="s">
        <v>10</v>
      </c>
      <c r="F21" s="1" t="s">
        <v>46</v>
      </c>
      <c r="G21" s="7"/>
      <c r="H21" s="1" t="s">
        <v>47</v>
      </c>
      <c r="I21" s="1" t="s">
        <v>34</v>
      </c>
    </row>
    <row r="22" spans="1:9" ht="63.75" x14ac:dyDescent="0.25">
      <c r="A22" s="1" t="s">
        <v>45</v>
      </c>
      <c r="B22" s="2">
        <v>42039</v>
      </c>
      <c r="C22" s="4">
        <v>100000</v>
      </c>
      <c r="D22" s="1" t="s">
        <v>9</v>
      </c>
      <c r="E22" s="1" t="s">
        <v>10</v>
      </c>
      <c r="F22" s="1" t="s">
        <v>46</v>
      </c>
      <c r="G22" s="7"/>
      <c r="H22" s="1" t="s">
        <v>47</v>
      </c>
      <c r="I22" s="1" t="s">
        <v>34</v>
      </c>
    </row>
    <row r="23" spans="1:9" ht="51" x14ac:dyDescent="0.25">
      <c r="A23" s="1" t="s">
        <v>48</v>
      </c>
      <c r="B23" s="2">
        <v>42186</v>
      </c>
      <c r="C23" s="4">
        <v>50000</v>
      </c>
      <c r="D23" s="1" t="s">
        <v>9</v>
      </c>
      <c r="E23" s="1" t="s">
        <v>10</v>
      </c>
      <c r="F23" s="1" t="s">
        <v>46</v>
      </c>
      <c r="G23" s="7"/>
      <c r="H23" s="1" t="s">
        <v>18</v>
      </c>
      <c r="I23" s="1" t="s">
        <v>34</v>
      </c>
    </row>
    <row r="24" spans="1:9" ht="51" x14ac:dyDescent="0.25">
      <c r="A24" s="1" t="s">
        <v>48</v>
      </c>
      <c r="B24" s="2">
        <v>42221</v>
      </c>
      <c r="C24" s="4">
        <v>50000</v>
      </c>
      <c r="D24" s="1" t="s">
        <v>9</v>
      </c>
      <c r="E24" s="1" t="s">
        <v>10</v>
      </c>
      <c r="F24" s="1" t="s">
        <v>46</v>
      </c>
      <c r="G24" s="7"/>
      <c r="H24" s="1" t="s">
        <v>18</v>
      </c>
      <c r="I24" s="1" t="s">
        <v>34</v>
      </c>
    </row>
    <row r="25" spans="1:9" ht="51" x14ac:dyDescent="0.25">
      <c r="A25" s="1" t="s">
        <v>50</v>
      </c>
      <c r="B25" s="2">
        <v>42249</v>
      </c>
      <c r="C25" s="4">
        <v>100000</v>
      </c>
      <c r="D25" s="1" t="s">
        <v>9</v>
      </c>
      <c r="E25" s="1" t="s">
        <v>10</v>
      </c>
      <c r="F25" s="1" t="s">
        <v>51</v>
      </c>
      <c r="G25" s="7"/>
      <c r="H25" s="1" t="s">
        <v>47</v>
      </c>
      <c r="I25" s="1"/>
    </row>
    <row r="26" spans="1:9" ht="51" x14ac:dyDescent="0.25">
      <c r="A26" s="1" t="s">
        <v>52</v>
      </c>
      <c r="B26" s="2">
        <v>42109</v>
      </c>
      <c r="C26" s="4">
        <v>20000</v>
      </c>
      <c r="D26" s="1" t="s">
        <v>9</v>
      </c>
      <c r="E26" s="1" t="s">
        <v>10</v>
      </c>
      <c r="F26" s="1" t="s">
        <v>53</v>
      </c>
      <c r="G26" s="7"/>
      <c r="H26" s="1" t="s">
        <v>12</v>
      </c>
      <c r="I26" s="1"/>
    </row>
    <row r="27" spans="1:9" ht="51" x14ac:dyDescent="0.25">
      <c r="A27" s="1" t="s">
        <v>54</v>
      </c>
      <c r="B27" s="2">
        <v>42221</v>
      </c>
      <c r="C27" s="4">
        <v>100000</v>
      </c>
      <c r="D27" s="1" t="s">
        <v>9</v>
      </c>
      <c r="E27" s="1" t="s">
        <v>10</v>
      </c>
      <c r="F27" s="1" t="s">
        <v>55</v>
      </c>
      <c r="G27" s="7"/>
      <c r="H27" s="1" t="s">
        <v>26</v>
      </c>
      <c r="I27" s="1"/>
    </row>
    <row r="28" spans="1:9" ht="51" x14ac:dyDescent="0.25">
      <c r="A28" s="1" t="s">
        <v>54</v>
      </c>
      <c r="B28" s="2">
        <v>42284</v>
      </c>
      <c r="C28" s="4">
        <v>50000</v>
      </c>
      <c r="D28" s="1" t="s">
        <v>9</v>
      </c>
      <c r="E28" s="1" t="s">
        <v>10</v>
      </c>
      <c r="F28" s="1" t="s">
        <v>55</v>
      </c>
      <c r="G28" s="7"/>
      <c r="H28" s="1" t="s">
        <v>26</v>
      </c>
      <c r="I28" s="1"/>
    </row>
    <row r="29" spans="1:9" ht="51" x14ac:dyDescent="0.25">
      <c r="A29" s="1" t="s">
        <v>54</v>
      </c>
      <c r="B29" s="2">
        <v>42221</v>
      </c>
      <c r="C29" s="4">
        <v>100000</v>
      </c>
      <c r="D29" s="1" t="s">
        <v>9</v>
      </c>
      <c r="E29" s="1" t="s">
        <v>10</v>
      </c>
      <c r="F29" s="1" t="s">
        <v>55</v>
      </c>
      <c r="G29" s="7"/>
      <c r="H29" s="1" t="s">
        <v>26</v>
      </c>
      <c r="I29" s="1"/>
    </row>
    <row r="30" spans="1:9" ht="51" x14ac:dyDescent="0.25">
      <c r="A30" s="1" t="s">
        <v>56</v>
      </c>
      <c r="B30" s="2">
        <v>42340</v>
      </c>
      <c r="C30" s="4">
        <v>100000</v>
      </c>
      <c r="D30" s="1" t="s">
        <v>9</v>
      </c>
      <c r="E30" s="1" t="s">
        <v>10</v>
      </c>
      <c r="F30" s="1" t="s">
        <v>55</v>
      </c>
      <c r="G30" s="7"/>
      <c r="H30" s="1" t="s">
        <v>57</v>
      </c>
      <c r="I30" s="1"/>
    </row>
    <row r="31" spans="1:9" ht="51" x14ac:dyDescent="0.25">
      <c r="A31" s="1" t="s">
        <v>58</v>
      </c>
      <c r="B31" s="2">
        <v>42221</v>
      </c>
      <c r="C31" s="4">
        <v>100000</v>
      </c>
      <c r="D31" s="1" t="s">
        <v>9</v>
      </c>
      <c r="E31" s="1" t="s">
        <v>10</v>
      </c>
      <c r="F31" s="1" t="s">
        <v>59</v>
      </c>
      <c r="G31" s="7"/>
      <c r="H31" s="1" t="s">
        <v>60</v>
      </c>
      <c r="I31" s="1"/>
    </row>
    <row r="32" spans="1:9" ht="51" x14ac:dyDescent="0.25">
      <c r="A32" s="1" t="s">
        <v>58</v>
      </c>
      <c r="B32" s="2">
        <v>42186</v>
      </c>
      <c r="C32" s="4">
        <v>100000</v>
      </c>
      <c r="D32" s="1" t="s">
        <v>9</v>
      </c>
      <c r="E32" s="1" t="s">
        <v>10</v>
      </c>
      <c r="F32" s="1" t="s">
        <v>59</v>
      </c>
      <c r="G32" s="7"/>
      <c r="H32" s="1" t="s">
        <v>60</v>
      </c>
      <c r="I32" s="1"/>
    </row>
    <row r="33" spans="1:9" ht="51" x14ac:dyDescent="0.25">
      <c r="A33" s="1" t="s">
        <v>61</v>
      </c>
      <c r="B33" s="2">
        <v>42340</v>
      </c>
      <c r="C33" s="4">
        <v>100000</v>
      </c>
      <c r="D33" s="1" t="s">
        <v>9</v>
      </c>
      <c r="E33" s="1" t="s">
        <v>10</v>
      </c>
      <c r="F33" s="1" t="s">
        <v>62</v>
      </c>
      <c r="G33" s="7"/>
      <c r="H33" s="1" t="s">
        <v>26</v>
      </c>
      <c r="I33" s="1"/>
    </row>
    <row r="34" spans="1:9" ht="51" x14ac:dyDescent="0.25">
      <c r="A34" s="1" t="s">
        <v>275</v>
      </c>
      <c r="B34" s="2">
        <v>42340</v>
      </c>
      <c r="C34" s="4">
        <v>50000</v>
      </c>
      <c r="D34" s="1" t="s">
        <v>9</v>
      </c>
      <c r="E34" s="1" t="s">
        <v>10</v>
      </c>
      <c r="F34" s="1" t="s">
        <v>276</v>
      </c>
      <c r="G34" s="7"/>
      <c r="H34" s="1" t="s">
        <v>57</v>
      </c>
      <c r="I34" s="1"/>
    </row>
    <row r="35" spans="1:9" ht="51" x14ac:dyDescent="0.25">
      <c r="A35" s="1" t="s">
        <v>63</v>
      </c>
      <c r="B35" s="2">
        <v>42340</v>
      </c>
      <c r="C35" s="4">
        <v>275000</v>
      </c>
      <c r="D35" s="1" t="s">
        <v>9</v>
      </c>
      <c r="E35" s="1" t="s">
        <v>10</v>
      </c>
      <c r="F35" s="1" t="s">
        <v>64</v>
      </c>
      <c r="G35" s="7"/>
      <c r="H35" s="1" t="s">
        <v>26</v>
      </c>
      <c r="I35" s="1"/>
    </row>
    <row r="36" spans="1:9" ht="51" x14ac:dyDescent="0.25">
      <c r="A36" s="1" t="s">
        <v>65</v>
      </c>
      <c r="B36" s="2">
        <v>42130</v>
      </c>
      <c r="C36" s="4">
        <v>100000</v>
      </c>
      <c r="D36" s="1" t="s">
        <v>9</v>
      </c>
      <c r="E36" s="1" t="s">
        <v>10</v>
      </c>
      <c r="F36" s="1" t="s">
        <v>66</v>
      </c>
      <c r="G36" s="7"/>
      <c r="H36" s="1" t="s">
        <v>57</v>
      </c>
      <c r="I36" s="1"/>
    </row>
    <row r="37" spans="1:9" ht="51" x14ac:dyDescent="0.25">
      <c r="A37" s="1" t="s">
        <v>67</v>
      </c>
      <c r="B37" s="2">
        <v>42340</v>
      </c>
      <c r="C37" s="4">
        <v>20000</v>
      </c>
      <c r="D37" s="1" t="s">
        <v>9</v>
      </c>
      <c r="E37" s="1" t="s">
        <v>10</v>
      </c>
      <c r="F37" s="1" t="s">
        <v>68</v>
      </c>
      <c r="G37" s="7"/>
      <c r="H37" s="1" t="s">
        <v>26</v>
      </c>
      <c r="I37" s="1"/>
    </row>
    <row r="38" spans="1:9" ht="63.75" x14ac:dyDescent="0.25">
      <c r="A38" s="1" t="s">
        <v>69</v>
      </c>
      <c r="B38" s="2">
        <v>42186</v>
      </c>
      <c r="C38" s="4">
        <v>10000</v>
      </c>
      <c r="D38" s="1" t="s">
        <v>9</v>
      </c>
      <c r="E38" s="1" t="s">
        <v>10</v>
      </c>
      <c r="F38" s="1" t="s">
        <v>70</v>
      </c>
      <c r="G38" s="7"/>
      <c r="H38" s="1" t="s">
        <v>71</v>
      </c>
      <c r="I38" s="1"/>
    </row>
    <row r="39" spans="1:9" ht="51" x14ac:dyDescent="0.25">
      <c r="A39" s="1" t="s">
        <v>72</v>
      </c>
      <c r="B39" s="2">
        <v>42340</v>
      </c>
      <c r="C39" s="4">
        <v>40000</v>
      </c>
      <c r="D39" s="1" t="s">
        <v>9</v>
      </c>
      <c r="E39" s="1" t="s">
        <v>10</v>
      </c>
      <c r="F39" s="1" t="s">
        <v>73</v>
      </c>
      <c r="G39" s="7"/>
      <c r="H39" s="1" t="s">
        <v>60</v>
      </c>
      <c r="I39" s="1"/>
    </row>
    <row r="40" spans="1:9" ht="51" x14ac:dyDescent="0.25">
      <c r="A40" s="1" t="s">
        <v>74</v>
      </c>
      <c r="B40" s="2">
        <v>42284</v>
      </c>
      <c r="C40" s="4">
        <v>50000</v>
      </c>
      <c r="D40" s="1" t="s">
        <v>9</v>
      </c>
      <c r="E40" s="1" t="s">
        <v>10</v>
      </c>
      <c r="F40" s="1" t="s">
        <v>75</v>
      </c>
      <c r="G40" s="7"/>
      <c r="H40" s="1" t="s">
        <v>12</v>
      </c>
      <c r="I40" s="1"/>
    </row>
    <row r="41" spans="1:9" ht="63.75" x14ac:dyDescent="0.25">
      <c r="A41" s="1" t="s">
        <v>76</v>
      </c>
      <c r="B41" s="2">
        <v>42284</v>
      </c>
      <c r="C41" s="4">
        <v>30000</v>
      </c>
      <c r="D41" s="1" t="s">
        <v>9</v>
      </c>
      <c r="E41" s="1" t="s">
        <v>10</v>
      </c>
      <c r="F41" s="1" t="s">
        <v>77</v>
      </c>
      <c r="G41" s="7"/>
      <c r="H41" s="1" t="s">
        <v>12</v>
      </c>
      <c r="I41" s="1"/>
    </row>
    <row r="42" spans="1:9" ht="51" x14ac:dyDescent="0.25">
      <c r="A42" s="1" t="s">
        <v>81</v>
      </c>
      <c r="B42" s="2">
        <v>42340</v>
      </c>
      <c r="C42" s="4">
        <v>100000</v>
      </c>
      <c r="D42" s="1" t="s">
        <v>9</v>
      </c>
      <c r="E42" s="1" t="s">
        <v>10</v>
      </c>
      <c r="F42" s="1" t="s">
        <v>79</v>
      </c>
      <c r="G42" s="7"/>
      <c r="H42" s="1" t="s">
        <v>12</v>
      </c>
      <c r="I42" s="1"/>
    </row>
    <row r="43" spans="1:9" ht="63.75" x14ac:dyDescent="0.25">
      <c r="A43" s="1" t="s">
        <v>78</v>
      </c>
      <c r="B43" s="2">
        <v>42340</v>
      </c>
      <c r="C43" s="4">
        <v>75000</v>
      </c>
      <c r="D43" s="1" t="s">
        <v>9</v>
      </c>
      <c r="E43" s="1" t="s">
        <v>10</v>
      </c>
      <c r="F43" s="1" t="s">
        <v>79</v>
      </c>
      <c r="G43" s="7"/>
      <c r="H43" s="1" t="s">
        <v>80</v>
      </c>
      <c r="I43" s="1"/>
    </row>
    <row r="44" spans="1:9" ht="51" x14ac:dyDescent="0.25">
      <c r="A44" s="1" t="s">
        <v>82</v>
      </c>
      <c r="B44" s="2">
        <v>42284</v>
      </c>
      <c r="C44" s="4">
        <v>25000</v>
      </c>
      <c r="D44" s="1" t="s">
        <v>9</v>
      </c>
      <c r="E44" s="1" t="s">
        <v>10</v>
      </c>
      <c r="F44" s="1" t="s">
        <v>83</v>
      </c>
      <c r="G44" s="7"/>
      <c r="H44" s="1" t="s">
        <v>47</v>
      </c>
      <c r="I44" s="1"/>
    </row>
    <row r="45" spans="1:9" ht="51" x14ac:dyDescent="0.25">
      <c r="A45" s="1" t="s">
        <v>86</v>
      </c>
      <c r="B45" s="2">
        <v>42340</v>
      </c>
      <c r="C45" s="4">
        <v>250000</v>
      </c>
      <c r="D45" s="1" t="s">
        <v>9</v>
      </c>
      <c r="E45" s="1" t="s">
        <v>10</v>
      </c>
      <c r="F45" s="1" t="s">
        <v>87</v>
      </c>
      <c r="G45" s="7"/>
      <c r="H45" s="1" t="s">
        <v>42</v>
      </c>
      <c r="I45" s="1"/>
    </row>
    <row r="46" spans="1:9" ht="63.75" x14ac:dyDescent="0.25">
      <c r="A46" s="1" t="s">
        <v>88</v>
      </c>
      <c r="B46" s="2">
        <v>42011</v>
      </c>
      <c r="C46" s="4">
        <v>12500</v>
      </c>
      <c r="D46" s="1" t="s">
        <v>89</v>
      </c>
      <c r="E46" s="1" t="s">
        <v>10</v>
      </c>
      <c r="F46" s="1" t="s">
        <v>90</v>
      </c>
      <c r="G46" s="7"/>
      <c r="H46" s="1" t="s">
        <v>91</v>
      </c>
      <c r="I46" s="1"/>
    </row>
    <row r="47" spans="1:9" ht="63.75" x14ac:dyDescent="0.25">
      <c r="A47" s="1" t="s">
        <v>88</v>
      </c>
      <c r="B47" s="2">
        <v>42354</v>
      </c>
      <c r="C47" s="4">
        <v>12500</v>
      </c>
      <c r="D47" s="1" t="s">
        <v>92</v>
      </c>
      <c r="E47" s="1" t="s">
        <v>10</v>
      </c>
      <c r="F47" s="1" t="s">
        <v>90</v>
      </c>
      <c r="G47" s="7"/>
      <c r="H47" s="1" t="s">
        <v>91</v>
      </c>
      <c r="I47" s="1"/>
    </row>
    <row r="48" spans="1:9" ht="63.75" x14ac:dyDescent="0.25">
      <c r="A48" s="1" t="s">
        <v>88</v>
      </c>
      <c r="B48" s="2">
        <v>42249</v>
      </c>
      <c r="C48" s="4">
        <v>12500</v>
      </c>
      <c r="D48" s="1" t="s">
        <v>92</v>
      </c>
      <c r="E48" s="1" t="s">
        <v>10</v>
      </c>
      <c r="F48" s="1" t="s">
        <v>90</v>
      </c>
      <c r="G48" s="7"/>
      <c r="H48" s="1" t="s">
        <v>91</v>
      </c>
      <c r="I48" s="1"/>
    </row>
    <row r="49" spans="1:9" ht="51" x14ac:dyDescent="0.25">
      <c r="A49" s="1" t="s">
        <v>93</v>
      </c>
      <c r="B49" s="2">
        <v>42039</v>
      </c>
      <c r="C49" s="4">
        <v>70000</v>
      </c>
      <c r="D49" s="1" t="s">
        <v>9</v>
      </c>
      <c r="E49" s="1" t="s">
        <v>10</v>
      </c>
      <c r="F49" s="1" t="s">
        <v>94</v>
      </c>
      <c r="G49" s="7"/>
      <c r="H49" s="1" t="s">
        <v>95</v>
      </c>
      <c r="I49" s="1" t="s">
        <v>34</v>
      </c>
    </row>
    <row r="50" spans="1:9" ht="51" x14ac:dyDescent="0.25">
      <c r="A50" s="1" t="s">
        <v>93</v>
      </c>
      <c r="B50" s="2">
        <v>42354</v>
      </c>
      <c r="C50" s="4">
        <v>225000</v>
      </c>
      <c r="D50" s="1" t="s">
        <v>9</v>
      </c>
      <c r="E50" s="1" t="s">
        <v>10</v>
      </c>
      <c r="F50" s="1" t="s">
        <v>94</v>
      </c>
      <c r="G50" s="7"/>
      <c r="H50" s="1" t="s">
        <v>95</v>
      </c>
      <c r="I50" s="1" t="s">
        <v>34</v>
      </c>
    </row>
    <row r="51" spans="1:9" ht="51" x14ac:dyDescent="0.25">
      <c r="A51" s="1" t="s">
        <v>96</v>
      </c>
      <c r="B51" s="2">
        <v>42088</v>
      </c>
      <c r="C51" s="4">
        <v>20000</v>
      </c>
      <c r="D51" s="1" t="s">
        <v>9</v>
      </c>
      <c r="E51" s="1" t="s">
        <v>10</v>
      </c>
      <c r="F51" s="1" t="s">
        <v>97</v>
      </c>
      <c r="G51" s="7"/>
      <c r="H51" s="1" t="s">
        <v>98</v>
      </c>
      <c r="I51" s="1"/>
    </row>
    <row r="52" spans="1:9" ht="51" x14ac:dyDescent="0.25">
      <c r="A52" s="1" t="s">
        <v>99</v>
      </c>
      <c r="B52" s="2">
        <v>42284</v>
      </c>
      <c r="C52" s="4">
        <v>30000</v>
      </c>
      <c r="D52" s="1" t="s">
        <v>9</v>
      </c>
      <c r="E52" s="1" t="s">
        <v>10</v>
      </c>
      <c r="F52" s="1" t="s">
        <v>100</v>
      </c>
      <c r="G52" s="7"/>
      <c r="H52" s="1" t="s">
        <v>57</v>
      </c>
      <c r="I52" s="1"/>
    </row>
    <row r="53" spans="1:9" ht="51" x14ac:dyDescent="0.25">
      <c r="A53" s="1" t="s">
        <v>101</v>
      </c>
      <c r="B53" s="2">
        <v>42158</v>
      </c>
      <c r="C53" s="4">
        <v>75000</v>
      </c>
      <c r="D53" s="1" t="s">
        <v>9</v>
      </c>
      <c r="E53" s="1" t="s">
        <v>10</v>
      </c>
      <c r="F53" s="1" t="s">
        <v>102</v>
      </c>
      <c r="G53" s="7"/>
      <c r="H53" s="1" t="s">
        <v>103</v>
      </c>
      <c r="I53" s="1"/>
    </row>
    <row r="54" spans="1:9" ht="63.75" x14ac:dyDescent="0.25">
      <c r="A54" s="1" t="s">
        <v>109</v>
      </c>
      <c r="B54" s="2">
        <v>42011</v>
      </c>
      <c r="C54" s="4">
        <v>12500</v>
      </c>
      <c r="D54" s="1" t="s">
        <v>89</v>
      </c>
      <c r="E54" s="1" t="s">
        <v>10</v>
      </c>
      <c r="F54" s="1" t="s">
        <v>110</v>
      </c>
      <c r="G54" s="7"/>
      <c r="H54" s="1" t="s">
        <v>91</v>
      </c>
      <c r="I54" s="1"/>
    </row>
    <row r="55" spans="1:9" ht="63.75" x14ac:dyDescent="0.25">
      <c r="A55" s="1" t="s">
        <v>109</v>
      </c>
      <c r="B55" s="2">
        <v>42235</v>
      </c>
      <c r="C55" s="4">
        <v>12500</v>
      </c>
      <c r="D55" s="1" t="s">
        <v>92</v>
      </c>
      <c r="E55" s="1" t="s">
        <v>10</v>
      </c>
      <c r="F55" s="1" t="s">
        <v>110</v>
      </c>
      <c r="G55" s="7"/>
      <c r="H55" s="1" t="s">
        <v>91</v>
      </c>
      <c r="I55" s="1"/>
    </row>
    <row r="56" spans="1:9" ht="63.75" x14ac:dyDescent="0.25">
      <c r="A56" s="1" t="s">
        <v>109</v>
      </c>
      <c r="B56" s="2">
        <v>42354</v>
      </c>
      <c r="C56" s="4">
        <v>12500</v>
      </c>
      <c r="D56" s="1" t="s">
        <v>92</v>
      </c>
      <c r="E56" s="1" t="s">
        <v>10</v>
      </c>
      <c r="F56" s="1" t="s">
        <v>110</v>
      </c>
      <c r="G56" s="7"/>
      <c r="H56" s="1" t="s">
        <v>91</v>
      </c>
      <c r="I56" s="1"/>
    </row>
    <row r="57" spans="1:9" ht="63.75" x14ac:dyDescent="0.25">
      <c r="A57" s="1" t="s">
        <v>111</v>
      </c>
      <c r="B57" s="2">
        <v>42326</v>
      </c>
      <c r="C57" s="4">
        <v>5000</v>
      </c>
      <c r="D57" s="1" t="s">
        <v>30</v>
      </c>
      <c r="E57" s="1" t="s">
        <v>30</v>
      </c>
      <c r="F57" s="1" t="s">
        <v>112</v>
      </c>
      <c r="G57" s="7"/>
      <c r="H57" s="1" t="s">
        <v>30</v>
      </c>
      <c r="I57" s="1"/>
    </row>
    <row r="58" spans="1:9" ht="51" x14ac:dyDescent="0.25">
      <c r="A58" s="1" t="s">
        <v>119</v>
      </c>
      <c r="B58" s="2">
        <v>42326</v>
      </c>
      <c r="C58" s="4">
        <v>35000</v>
      </c>
      <c r="D58" s="1" t="s">
        <v>114</v>
      </c>
      <c r="E58" s="1" t="s">
        <v>115</v>
      </c>
      <c r="F58" s="1" t="s">
        <v>116</v>
      </c>
      <c r="G58" s="7"/>
      <c r="H58" s="1" t="s">
        <v>117</v>
      </c>
      <c r="I58" s="1"/>
    </row>
    <row r="59" spans="1:9" ht="51" x14ac:dyDescent="0.25">
      <c r="A59" s="1" t="s">
        <v>119</v>
      </c>
      <c r="B59" s="2">
        <v>42326</v>
      </c>
      <c r="C59" s="4">
        <v>10000</v>
      </c>
      <c r="D59" s="1" t="s">
        <v>30</v>
      </c>
      <c r="E59" s="1" t="s">
        <v>115</v>
      </c>
      <c r="F59" s="1" t="s">
        <v>116</v>
      </c>
      <c r="G59" s="7"/>
      <c r="H59" s="1" t="s">
        <v>30</v>
      </c>
      <c r="I59" s="1"/>
    </row>
    <row r="60" spans="1:9" ht="51" x14ac:dyDescent="0.25">
      <c r="A60" s="1" t="s">
        <v>113</v>
      </c>
      <c r="B60" s="2">
        <v>42284</v>
      </c>
      <c r="C60" s="4">
        <v>48000</v>
      </c>
      <c r="D60" s="1" t="s">
        <v>114</v>
      </c>
      <c r="E60" s="1" t="s">
        <v>115</v>
      </c>
      <c r="F60" s="1" t="s">
        <v>116</v>
      </c>
      <c r="G60" s="7"/>
      <c r="H60" s="1" t="s">
        <v>117</v>
      </c>
      <c r="I60" s="1" t="s">
        <v>118</v>
      </c>
    </row>
    <row r="61" spans="1:9" ht="51" x14ac:dyDescent="0.25">
      <c r="A61" s="1" t="s">
        <v>120</v>
      </c>
      <c r="B61" s="2">
        <v>42354</v>
      </c>
      <c r="C61" s="4">
        <v>10000</v>
      </c>
      <c r="D61" s="1" t="s">
        <v>30</v>
      </c>
      <c r="E61" s="1" t="s">
        <v>115</v>
      </c>
      <c r="F61" s="1" t="s">
        <v>116</v>
      </c>
      <c r="G61" s="7"/>
      <c r="H61" s="1" t="s">
        <v>30</v>
      </c>
      <c r="I61" s="1" t="s">
        <v>118</v>
      </c>
    </row>
    <row r="62" spans="1:9" x14ac:dyDescent="0.25">
      <c r="A62" s="1" t="s">
        <v>839</v>
      </c>
      <c r="B62" s="2">
        <v>42202</v>
      </c>
      <c r="C62" s="4">
        <v>250000</v>
      </c>
      <c r="D62" s="1" t="s">
        <v>121</v>
      </c>
      <c r="E62" s="1" t="s">
        <v>121</v>
      </c>
      <c r="F62" s="1" t="s">
        <v>840</v>
      </c>
      <c r="G62" s="7"/>
      <c r="H62" s="1" t="s">
        <v>122</v>
      </c>
      <c r="I62" s="1">
        <v>20150051</v>
      </c>
    </row>
    <row r="63" spans="1:9" x14ac:dyDescent="0.25">
      <c r="A63" s="1" t="s">
        <v>839</v>
      </c>
      <c r="B63" s="2">
        <v>42165</v>
      </c>
      <c r="C63" s="4">
        <v>250000</v>
      </c>
      <c r="D63" s="1" t="s">
        <v>121</v>
      </c>
      <c r="E63" s="1" t="s">
        <v>121</v>
      </c>
      <c r="F63" s="1" t="s">
        <v>840</v>
      </c>
      <c r="G63" s="7"/>
      <c r="H63" s="1" t="s">
        <v>122</v>
      </c>
      <c r="I63" s="1">
        <v>20150069</v>
      </c>
    </row>
    <row r="64" spans="1:9" x14ac:dyDescent="0.25">
      <c r="A64" s="1" t="s">
        <v>839</v>
      </c>
      <c r="B64" s="2">
        <v>42165</v>
      </c>
      <c r="C64" s="4">
        <v>250000</v>
      </c>
      <c r="D64" s="1" t="s">
        <v>121</v>
      </c>
      <c r="E64" s="1" t="s">
        <v>121</v>
      </c>
      <c r="F64" s="1" t="s">
        <v>840</v>
      </c>
      <c r="G64" s="7"/>
      <c r="H64" s="1" t="s">
        <v>122</v>
      </c>
      <c r="I64" s="1">
        <v>20150074</v>
      </c>
    </row>
    <row r="65" spans="1:9" x14ac:dyDescent="0.25">
      <c r="A65" s="1" t="s">
        <v>839</v>
      </c>
      <c r="B65" s="2">
        <v>42165</v>
      </c>
      <c r="C65" s="4">
        <v>250000</v>
      </c>
      <c r="D65" s="1" t="s">
        <v>121</v>
      </c>
      <c r="E65" s="1" t="s">
        <v>121</v>
      </c>
      <c r="F65" s="1" t="s">
        <v>840</v>
      </c>
      <c r="G65" s="7"/>
      <c r="H65" s="1" t="s">
        <v>122</v>
      </c>
      <c r="I65" s="1">
        <v>20140136</v>
      </c>
    </row>
    <row r="66" spans="1:9" ht="51" x14ac:dyDescent="0.25">
      <c r="A66" s="1" t="s">
        <v>125</v>
      </c>
      <c r="B66" s="2">
        <v>42284</v>
      </c>
      <c r="C66" s="4">
        <v>10000</v>
      </c>
      <c r="D66" s="1" t="s">
        <v>9</v>
      </c>
      <c r="E66" s="1" t="s">
        <v>10</v>
      </c>
      <c r="F66" s="1" t="s">
        <v>124</v>
      </c>
      <c r="G66" s="7"/>
      <c r="H66" s="1" t="s">
        <v>71</v>
      </c>
      <c r="I66" s="1"/>
    </row>
    <row r="67" spans="1:9" ht="63.75" x14ac:dyDescent="0.25">
      <c r="A67" s="1" t="s">
        <v>123</v>
      </c>
      <c r="B67" s="2">
        <v>42284</v>
      </c>
      <c r="C67" s="4">
        <v>100000</v>
      </c>
      <c r="D67" s="1" t="s">
        <v>9</v>
      </c>
      <c r="E67" s="1" t="s">
        <v>10</v>
      </c>
      <c r="F67" s="1" t="s">
        <v>124</v>
      </c>
      <c r="G67" s="7"/>
      <c r="H67" s="1" t="s">
        <v>60</v>
      </c>
      <c r="I67" s="1"/>
    </row>
    <row r="68" spans="1:9" ht="63.75" x14ac:dyDescent="0.25">
      <c r="A68" s="1" t="s">
        <v>123</v>
      </c>
      <c r="B68" s="2">
        <v>42312</v>
      </c>
      <c r="C68" s="4">
        <v>100000</v>
      </c>
      <c r="D68" s="1" t="s">
        <v>9</v>
      </c>
      <c r="E68" s="1" t="s">
        <v>10</v>
      </c>
      <c r="F68" s="1" t="s">
        <v>124</v>
      </c>
      <c r="G68" s="7"/>
      <c r="H68" s="1" t="s">
        <v>60</v>
      </c>
      <c r="I68" s="1"/>
    </row>
    <row r="69" spans="1:9" ht="63.75" x14ac:dyDescent="0.25">
      <c r="A69" s="1" t="s">
        <v>126</v>
      </c>
      <c r="B69" s="2">
        <v>42172</v>
      </c>
      <c r="C69" s="4">
        <v>10000</v>
      </c>
      <c r="D69" s="1" t="s">
        <v>127</v>
      </c>
      <c r="E69" s="1" t="s">
        <v>121</v>
      </c>
      <c r="F69" s="1" t="s">
        <v>128</v>
      </c>
      <c r="G69" s="7"/>
      <c r="H69" s="1" t="s">
        <v>129</v>
      </c>
      <c r="I69" s="1"/>
    </row>
    <row r="70" spans="1:9" ht="76.5" x14ac:dyDescent="0.25">
      <c r="A70" s="1" t="s">
        <v>130</v>
      </c>
      <c r="B70" s="2">
        <v>42130</v>
      </c>
      <c r="C70" s="4">
        <v>20000</v>
      </c>
      <c r="D70" s="1" t="s">
        <v>9</v>
      </c>
      <c r="E70" s="1" t="s">
        <v>10</v>
      </c>
      <c r="F70" s="1" t="s">
        <v>131</v>
      </c>
      <c r="G70" s="7"/>
      <c r="H70" s="1" t="s">
        <v>103</v>
      </c>
      <c r="I70" s="1"/>
    </row>
    <row r="71" spans="1:9" ht="51" x14ac:dyDescent="0.25">
      <c r="A71" s="1" t="s">
        <v>132</v>
      </c>
      <c r="B71" s="2">
        <v>42284</v>
      </c>
      <c r="C71" s="4">
        <v>25000</v>
      </c>
      <c r="D71" s="1" t="s">
        <v>9</v>
      </c>
      <c r="E71" s="1" t="s">
        <v>10</v>
      </c>
      <c r="F71" s="1" t="s">
        <v>133</v>
      </c>
      <c r="G71" s="7"/>
      <c r="H71" s="1" t="s">
        <v>80</v>
      </c>
      <c r="I71" s="1"/>
    </row>
    <row r="72" spans="1:9" ht="63.75" x14ac:dyDescent="0.25">
      <c r="A72" s="1" t="s">
        <v>134</v>
      </c>
      <c r="B72" s="2">
        <v>42284</v>
      </c>
      <c r="C72" s="4">
        <v>110000</v>
      </c>
      <c r="D72" s="1" t="s">
        <v>9</v>
      </c>
      <c r="E72" s="1" t="s">
        <v>10</v>
      </c>
      <c r="F72" s="1" t="s">
        <v>133</v>
      </c>
      <c r="G72" s="7"/>
      <c r="H72" s="1" t="s">
        <v>135</v>
      </c>
      <c r="I72" s="1"/>
    </row>
    <row r="73" spans="1:9" ht="51" x14ac:dyDescent="0.25">
      <c r="A73" s="1" t="s">
        <v>136</v>
      </c>
      <c r="B73" s="2">
        <v>42340</v>
      </c>
      <c r="C73" s="4">
        <v>40000</v>
      </c>
      <c r="D73" s="1" t="s">
        <v>9</v>
      </c>
      <c r="E73" s="1" t="s">
        <v>10</v>
      </c>
      <c r="F73" s="1" t="s">
        <v>133</v>
      </c>
      <c r="G73" s="7"/>
      <c r="H73" s="1" t="s">
        <v>135</v>
      </c>
      <c r="I73" s="1"/>
    </row>
    <row r="74" spans="1:9" ht="51" x14ac:dyDescent="0.25">
      <c r="A74" s="1" t="s">
        <v>137</v>
      </c>
      <c r="B74" s="2">
        <v>42354</v>
      </c>
      <c r="C74" s="4">
        <v>25000</v>
      </c>
      <c r="D74" s="1" t="s">
        <v>9</v>
      </c>
      <c r="E74" s="1" t="s">
        <v>10</v>
      </c>
      <c r="F74" s="1" t="s">
        <v>138</v>
      </c>
      <c r="G74" s="7"/>
      <c r="H74" s="1" t="s">
        <v>98</v>
      </c>
      <c r="I74" s="1"/>
    </row>
    <row r="75" spans="1:9" ht="63.75" x14ac:dyDescent="0.25">
      <c r="A75" s="1" t="s">
        <v>139</v>
      </c>
      <c r="B75" s="2">
        <v>42340</v>
      </c>
      <c r="C75" s="4">
        <v>100000</v>
      </c>
      <c r="D75" s="1" t="s">
        <v>9</v>
      </c>
      <c r="E75" s="1" t="s">
        <v>10</v>
      </c>
      <c r="F75" s="1" t="s">
        <v>140</v>
      </c>
      <c r="G75" s="7"/>
      <c r="H75" s="1" t="s">
        <v>57</v>
      </c>
      <c r="I75" s="1"/>
    </row>
    <row r="76" spans="1:9" ht="51" x14ac:dyDescent="0.25">
      <c r="A76" s="1" t="s">
        <v>141</v>
      </c>
      <c r="B76" s="2">
        <v>42186</v>
      </c>
      <c r="C76" s="4">
        <v>25000</v>
      </c>
      <c r="D76" s="1" t="s">
        <v>9</v>
      </c>
      <c r="E76" s="1" t="s">
        <v>10</v>
      </c>
      <c r="F76" s="1" t="s">
        <v>142</v>
      </c>
      <c r="G76" s="7"/>
      <c r="H76" s="1" t="s">
        <v>71</v>
      </c>
      <c r="I76" s="1"/>
    </row>
    <row r="77" spans="1:9" ht="63.75" x14ac:dyDescent="0.25">
      <c r="A77" s="1" t="s">
        <v>143</v>
      </c>
      <c r="B77" s="2">
        <v>42354</v>
      </c>
      <c r="C77" s="4">
        <v>500</v>
      </c>
      <c r="D77" s="1" t="s">
        <v>30</v>
      </c>
      <c r="E77" s="1" t="s">
        <v>30</v>
      </c>
      <c r="F77" s="1" t="s">
        <v>144</v>
      </c>
      <c r="G77" s="7"/>
      <c r="H77" s="1" t="s">
        <v>30</v>
      </c>
      <c r="I77" s="1"/>
    </row>
    <row r="78" spans="1:9" ht="51" x14ac:dyDescent="0.25">
      <c r="A78" s="1" t="s">
        <v>145</v>
      </c>
      <c r="B78" s="2">
        <v>42039</v>
      </c>
      <c r="C78" s="4">
        <v>2000</v>
      </c>
      <c r="D78" s="1" t="s">
        <v>30</v>
      </c>
      <c r="E78" s="1" t="s">
        <v>30</v>
      </c>
      <c r="F78" s="1" t="s">
        <v>146</v>
      </c>
      <c r="G78" s="7"/>
      <c r="H78" s="1" t="s">
        <v>30</v>
      </c>
      <c r="I78" s="1"/>
    </row>
    <row r="79" spans="1:9" ht="63.75" x14ac:dyDescent="0.25">
      <c r="A79" s="1" t="s">
        <v>147</v>
      </c>
      <c r="B79" s="2">
        <v>42263</v>
      </c>
      <c r="C79" s="4">
        <v>250</v>
      </c>
      <c r="D79" s="1" t="s">
        <v>30</v>
      </c>
      <c r="E79" s="1" t="s">
        <v>30</v>
      </c>
      <c r="F79" s="1" t="s">
        <v>148</v>
      </c>
      <c r="G79" s="7"/>
      <c r="H79" s="1" t="s">
        <v>30</v>
      </c>
      <c r="I79" s="1"/>
    </row>
    <row r="80" spans="1:9" ht="51" x14ac:dyDescent="0.25">
      <c r="A80" s="1" t="s">
        <v>151</v>
      </c>
      <c r="B80" s="2">
        <v>42340</v>
      </c>
      <c r="C80" s="4">
        <v>75000</v>
      </c>
      <c r="D80" s="1" t="s">
        <v>9</v>
      </c>
      <c r="E80" s="1" t="s">
        <v>10</v>
      </c>
      <c r="F80" s="1" t="s">
        <v>150</v>
      </c>
      <c r="G80" s="7"/>
      <c r="H80" s="1" t="s">
        <v>95</v>
      </c>
      <c r="I80" s="1"/>
    </row>
    <row r="81" spans="1:9" ht="51" x14ac:dyDescent="0.25">
      <c r="A81" s="1" t="s">
        <v>152</v>
      </c>
      <c r="B81" s="2">
        <v>42340</v>
      </c>
      <c r="C81" s="4">
        <v>250000</v>
      </c>
      <c r="D81" s="1" t="s">
        <v>9</v>
      </c>
      <c r="E81" s="1" t="s">
        <v>10</v>
      </c>
      <c r="F81" s="1" t="s">
        <v>150</v>
      </c>
      <c r="G81" s="7"/>
      <c r="H81" s="1" t="s">
        <v>57</v>
      </c>
      <c r="I81" s="1"/>
    </row>
    <row r="82" spans="1:9" ht="51" x14ac:dyDescent="0.25">
      <c r="A82" s="1" t="s">
        <v>149</v>
      </c>
      <c r="B82" s="2">
        <v>42039</v>
      </c>
      <c r="C82" s="4">
        <v>100000</v>
      </c>
      <c r="D82" s="1" t="s">
        <v>9</v>
      </c>
      <c r="E82" s="1" t="s">
        <v>10</v>
      </c>
      <c r="F82" s="1" t="s">
        <v>150</v>
      </c>
      <c r="G82" s="7"/>
      <c r="H82" s="1" t="s">
        <v>57</v>
      </c>
      <c r="I82" s="1"/>
    </row>
    <row r="83" spans="1:9" ht="51" x14ac:dyDescent="0.25">
      <c r="A83" s="1" t="s">
        <v>153</v>
      </c>
      <c r="B83" s="2">
        <v>42088</v>
      </c>
      <c r="C83" s="4">
        <v>50000</v>
      </c>
      <c r="D83" s="1" t="s">
        <v>9</v>
      </c>
      <c r="E83" s="1" t="s">
        <v>10</v>
      </c>
      <c r="F83" s="1" t="s">
        <v>154</v>
      </c>
      <c r="G83" s="7"/>
      <c r="H83" s="1" t="s">
        <v>21</v>
      </c>
      <c r="I83" s="1"/>
    </row>
    <row r="84" spans="1:9" ht="51" x14ac:dyDescent="0.25">
      <c r="A84" s="1" t="s">
        <v>155</v>
      </c>
      <c r="B84" s="2">
        <v>42088</v>
      </c>
      <c r="C84" s="4">
        <v>50000</v>
      </c>
      <c r="D84" s="1" t="s">
        <v>9</v>
      </c>
      <c r="E84" s="1" t="s">
        <v>10</v>
      </c>
      <c r="F84" s="1" t="s">
        <v>156</v>
      </c>
      <c r="G84" s="7"/>
      <c r="H84" s="1" t="s">
        <v>42</v>
      </c>
      <c r="I84" s="1"/>
    </row>
    <row r="85" spans="1:9" ht="51" x14ac:dyDescent="0.25">
      <c r="A85" s="1" t="s">
        <v>155</v>
      </c>
      <c r="B85" s="2">
        <v>42158</v>
      </c>
      <c r="C85" s="4">
        <v>50000</v>
      </c>
      <c r="D85" s="1" t="s">
        <v>9</v>
      </c>
      <c r="E85" s="1" t="s">
        <v>10</v>
      </c>
      <c r="F85" s="1" t="s">
        <v>156</v>
      </c>
      <c r="G85" s="7"/>
      <c r="H85" s="1" t="s">
        <v>42</v>
      </c>
      <c r="I85" s="1"/>
    </row>
    <row r="86" spans="1:9" ht="51" x14ac:dyDescent="0.25">
      <c r="A86" s="1" t="s">
        <v>157</v>
      </c>
      <c r="B86" s="2">
        <v>42158</v>
      </c>
      <c r="C86" s="4">
        <v>75000</v>
      </c>
      <c r="D86" s="1" t="s">
        <v>9</v>
      </c>
      <c r="E86" s="1" t="s">
        <v>10</v>
      </c>
      <c r="F86" s="1" t="s">
        <v>158</v>
      </c>
      <c r="G86" s="7"/>
      <c r="H86" s="1" t="s">
        <v>39</v>
      </c>
      <c r="I86" s="1"/>
    </row>
    <row r="87" spans="1:9" ht="51" x14ac:dyDescent="0.25">
      <c r="A87" s="1" t="s">
        <v>157</v>
      </c>
      <c r="B87" s="2">
        <v>42109</v>
      </c>
      <c r="C87" s="4">
        <v>75000</v>
      </c>
      <c r="D87" s="1" t="s">
        <v>9</v>
      </c>
      <c r="E87" s="1" t="s">
        <v>10</v>
      </c>
      <c r="F87" s="1" t="s">
        <v>158</v>
      </c>
      <c r="G87" s="7"/>
      <c r="H87" s="1" t="s">
        <v>39</v>
      </c>
      <c r="I87" s="1"/>
    </row>
    <row r="88" spans="1:9" ht="51" x14ac:dyDescent="0.25">
      <c r="A88" s="1" t="s">
        <v>159</v>
      </c>
      <c r="B88" s="2">
        <v>42249</v>
      </c>
      <c r="C88" s="4">
        <v>10000</v>
      </c>
      <c r="D88" s="1" t="s">
        <v>9</v>
      </c>
      <c r="E88" s="1" t="s">
        <v>10</v>
      </c>
      <c r="F88" s="1" t="s">
        <v>160</v>
      </c>
      <c r="G88" s="7"/>
      <c r="H88" s="1" t="s">
        <v>47</v>
      </c>
      <c r="I88" s="1"/>
    </row>
    <row r="89" spans="1:9" ht="51" x14ac:dyDescent="0.25">
      <c r="A89" s="1" t="s">
        <v>163</v>
      </c>
      <c r="B89" s="2">
        <v>42284</v>
      </c>
      <c r="C89" s="4">
        <v>125000</v>
      </c>
      <c r="D89" s="1" t="s">
        <v>9</v>
      </c>
      <c r="E89" s="1" t="s">
        <v>10</v>
      </c>
      <c r="F89" s="1" t="s">
        <v>162</v>
      </c>
      <c r="G89" s="7"/>
      <c r="H89" s="1" t="s">
        <v>21</v>
      </c>
      <c r="I89" s="1"/>
    </row>
    <row r="90" spans="1:9" ht="51" x14ac:dyDescent="0.25">
      <c r="A90" s="1" t="s">
        <v>163</v>
      </c>
      <c r="B90" s="2">
        <v>42312</v>
      </c>
      <c r="C90" s="4">
        <v>125000</v>
      </c>
      <c r="D90" s="1" t="s">
        <v>9</v>
      </c>
      <c r="E90" s="1" t="s">
        <v>10</v>
      </c>
      <c r="F90" s="1" t="s">
        <v>162</v>
      </c>
      <c r="G90" s="7"/>
      <c r="H90" s="1" t="s">
        <v>21</v>
      </c>
      <c r="I90" s="1"/>
    </row>
    <row r="91" spans="1:9" ht="51" x14ac:dyDescent="0.25">
      <c r="A91" s="1" t="s">
        <v>163</v>
      </c>
      <c r="B91" s="2">
        <v>42348</v>
      </c>
      <c r="C91" s="4">
        <v>-125000</v>
      </c>
      <c r="D91" s="1" t="s">
        <v>9</v>
      </c>
      <c r="E91" s="1" t="s">
        <v>10</v>
      </c>
      <c r="F91" s="1" t="s">
        <v>162</v>
      </c>
      <c r="G91" s="7"/>
      <c r="H91" s="1" t="s">
        <v>21</v>
      </c>
      <c r="I91" s="1"/>
    </row>
    <row r="92" spans="1:9" ht="51" x14ac:dyDescent="0.25">
      <c r="A92" s="1" t="s">
        <v>163</v>
      </c>
      <c r="B92" s="2">
        <v>42354</v>
      </c>
      <c r="C92" s="4">
        <v>125000</v>
      </c>
      <c r="D92" s="1" t="s">
        <v>9</v>
      </c>
      <c r="E92" s="1" t="s">
        <v>10</v>
      </c>
      <c r="F92" s="1" t="s">
        <v>162</v>
      </c>
      <c r="G92" s="7"/>
      <c r="H92" s="1" t="s">
        <v>21</v>
      </c>
      <c r="I92" s="1"/>
    </row>
    <row r="93" spans="1:9" ht="51" x14ac:dyDescent="0.25">
      <c r="A93" s="1" t="s">
        <v>163</v>
      </c>
      <c r="B93" s="2">
        <v>42326</v>
      </c>
      <c r="C93" s="4">
        <v>5000</v>
      </c>
      <c r="D93" s="1" t="s">
        <v>30</v>
      </c>
      <c r="E93" s="1" t="s">
        <v>30</v>
      </c>
      <c r="F93" s="1" t="s">
        <v>162</v>
      </c>
      <c r="G93" s="7"/>
      <c r="H93" s="1" t="s">
        <v>30</v>
      </c>
      <c r="I93" s="1"/>
    </row>
    <row r="94" spans="1:9" ht="51" x14ac:dyDescent="0.25">
      <c r="A94" s="1" t="s">
        <v>161</v>
      </c>
      <c r="B94" s="2">
        <v>42088</v>
      </c>
      <c r="C94" s="4">
        <v>100000</v>
      </c>
      <c r="D94" s="1" t="s">
        <v>9</v>
      </c>
      <c r="E94" s="1" t="s">
        <v>10</v>
      </c>
      <c r="F94" s="1" t="s">
        <v>162</v>
      </c>
      <c r="G94" s="7"/>
      <c r="H94" s="1" t="s">
        <v>60</v>
      </c>
      <c r="I94" s="1"/>
    </row>
    <row r="95" spans="1:9" ht="51" x14ac:dyDescent="0.25">
      <c r="A95" s="1" t="s">
        <v>161</v>
      </c>
      <c r="B95" s="2">
        <v>42158</v>
      </c>
      <c r="C95" s="4">
        <v>90000</v>
      </c>
      <c r="D95" s="1" t="s">
        <v>9</v>
      </c>
      <c r="E95" s="1" t="s">
        <v>10</v>
      </c>
      <c r="F95" s="1" t="s">
        <v>162</v>
      </c>
      <c r="G95" s="7"/>
      <c r="H95" s="1" t="s">
        <v>60</v>
      </c>
      <c r="I95" s="1"/>
    </row>
    <row r="96" spans="1:9" ht="51" x14ac:dyDescent="0.25">
      <c r="A96" s="1" t="s">
        <v>164</v>
      </c>
      <c r="B96" s="2">
        <v>42109</v>
      </c>
      <c r="C96" s="4">
        <v>25000</v>
      </c>
      <c r="D96" s="1" t="s">
        <v>9</v>
      </c>
      <c r="E96" s="1" t="s">
        <v>10</v>
      </c>
      <c r="F96" s="1" t="s">
        <v>165</v>
      </c>
      <c r="G96" s="7"/>
      <c r="H96" s="1" t="s">
        <v>95</v>
      </c>
      <c r="I96" s="1"/>
    </row>
    <row r="97" spans="1:9" ht="51" x14ac:dyDescent="0.25">
      <c r="A97" s="1" t="s">
        <v>166</v>
      </c>
      <c r="B97" s="2">
        <v>42284</v>
      </c>
      <c r="C97" s="4">
        <v>80000</v>
      </c>
      <c r="D97" s="1" t="s">
        <v>9</v>
      </c>
      <c r="E97" s="1" t="s">
        <v>10</v>
      </c>
      <c r="F97" s="1" t="s">
        <v>167</v>
      </c>
      <c r="G97" s="7"/>
      <c r="H97" s="1" t="s">
        <v>47</v>
      </c>
      <c r="I97" s="1"/>
    </row>
    <row r="98" spans="1:9" ht="51" x14ac:dyDescent="0.25">
      <c r="A98" s="1" t="s">
        <v>168</v>
      </c>
      <c r="B98" s="2">
        <v>42340</v>
      </c>
      <c r="C98" s="4">
        <v>30000</v>
      </c>
      <c r="D98" s="1" t="s">
        <v>9</v>
      </c>
      <c r="E98" s="1" t="s">
        <v>10</v>
      </c>
      <c r="F98" s="1" t="s">
        <v>169</v>
      </c>
      <c r="G98" s="7"/>
      <c r="H98" s="1" t="s">
        <v>47</v>
      </c>
      <c r="I98" s="1"/>
    </row>
    <row r="99" spans="1:9" ht="63.75" x14ac:dyDescent="0.25">
      <c r="A99" s="1" t="s">
        <v>170</v>
      </c>
      <c r="B99" s="2">
        <v>42284</v>
      </c>
      <c r="C99" s="4">
        <v>25000</v>
      </c>
      <c r="D99" s="1" t="s">
        <v>9</v>
      </c>
      <c r="E99" s="1" t="s">
        <v>10</v>
      </c>
      <c r="F99" s="1" t="s">
        <v>171</v>
      </c>
      <c r="G99" s="7"/>
      <c r="H99" s="1" t="s">
        <v>21</v>
      </c>
      <c r="I99" s="1"/>
    </row>
    <row r="100" spans="1:9" ht="51" x14ac:dyDescent="0.25">
      <c r="A100" s="1" t="s">
        <v>172</v>
      </c>
      <c r="B100" s="2">
        <v>42284</v>
      </c>
      <c r="C100" s="4">
        <v>1000</v>
      </c>
      <c r="D100" s="1" t="s">
        <v>30</v>
      </c>
      <c r="E100" s="1" t="s">
        <v>30</v>
      </c>
      <c r="F100" s="1" t="s">
        <v>173</v>
      </c>
      <c r="G100" s="7"/>
      <c r="H100" s="1" t="s">
        <v>30</v>
      </c>
      <c r="I100" s="1"/>
    </row>
    <row r="101" spans="1:9" ht="51" x14ac:dyDescent="0.25">
      <c r="A101" s="1" t="s">
        <v>174</v>
      </c>
      <c r="B101" s="2">
        <v>42284</v>
      </c>
      <c r="C101" s="4">
        <v>1000</v>
      </c>
      <c r="D101" s="1" t="s">
        <v>30</v>
      </c>
      <c r="E101" s="1" t="s">
        <v>30</v>
      </c>
      <c r="F101" s="1" t="s">
        <v>175</v>
      </c>
      <c r="G101" s="7"/>
      <c r="H101" s="1" t="s">
        <v>30</v>
      </c>
      <c r="I101" s="1"/>
    </row>
    <row r="102" spans="1:9" ht="51" x14ac:dyDescent="0.25">
      <c r="A102" s="1" t="s">
        <v>174</v>
      </c>
      <c r="B102" s="2">
        <v>42340</v>
      </c>
      <c r="C102" s="4">
        <v>30000</v>
      </c>
      <c r="D102" s="1" t="s">
        <v>9</v>
      </c>
      <c r="E102" s="1" t="s">
        <v>10</v>
      </c>
      <c r="F102" s="1" t="s">
        <v>175</v>
      </c>
      <c r="G102" s="7"/>
      <c r="H102" s="1" t="s">
        <v>15</v>
      </c>
      <c r="I102" s="1"/>
    </row>
    <row r="103" spans="1:9" ht="51" x14ac:dyDescent="0.25">
      <c r="A103" s="1" t="s">
        <v>176</v>
      </c>
      <c r="B103" s="2">
        <v>42340</v>
      </c>
      <c r="C103" s="4">
        <v>100000</v>
      </c>
      <c r="D103" s="1" t="s">
        <v>9</v>
      </c>
      <c r="E103" s="1" t="s">
        <v>10</v>
      </c>
      <c r="F103" s="1" t="s">
        <v>177</v>
      </c>
      <c r="G103" s="7"/>
      <c r="H103" s="1" t="s">
        <v>60</v>
      </c>
      <c r="I103" s="1"/>
    </row>
    <row r="104" spans="1:9" ht="63.75" x14ac:dyDescent="0.25">
      <c r="A104" s="1" t="s">
        <v>178</v>
      </c>
      <c r="B104" s="2">
        <v>42221</v>
      </c>
      <c r="C104" s="4">
        <v>50000</v>
      </c>
      <c r="D104" s="1" t="s">
        <v>9</v>
      </c>
      <c r="E104" s="1" t="s">
        <v>10</v>
      </c>
      <c r="F104" s="1" t="s">
        <v>179</v>
      </c>
      <c r="G104" s="7"/>
      <c r="H104" s="1" t="s">
        <v>47</v>
      </c>
      <c r="I104" s="1"/>
    </row>
    <row r="105" spans="1:9" ht="63.75" x14ac:dyDescent="0.25">
      <c r="A105" s="1" t="s">
        <v>178</v>
      </c>
      <c r="B105" s="2">
        <v>42186</v>
      </c>
      <c r="C105" s="4">
        <v>50000</v>
      </c>
      <c r="D105" s="1" t="s">
        <v>9</v>
      </c>
      <c r="E105" s="1" t="s">
        <v>10</v>
      </c>
      <c r="F105" s="1" t="s">
        <v>179</v>
      </c>
      <c r="G105" s="7"/>
      <c r="H105" s="1" t="s">
        <v>47</v>
      </c>
      <c r="I105" s="1"/>
    </row>
    <row r="106" spans="1:9" ht="76.5" x14ac:dyDescent="0.25">
      <c r="A106" s="1" t="s">
        <v>180</v>
      </c>
      <c r="B106" s="2">
        <v>42011</v>
      </c>
      <c r="C106" s="4">
        <v>12500</v>
      </c>
      <c r="D106" s="1" t="s">
        <v>89</v>
      </c>
      <c r="E106" s="1" t="s">
        <v>10</v>
      </c>
      <c r="F106" s="1" t="s">
        <v>181</v>
      </c>
      <c r="G106" s="7"/>
      <c r="H106" s="1" t="s">
        <v>91</v>
      </c>
      <c r="I106" s="1"/>
    </row>
    <row r="107" spans="1:9" ht="76.5" x14ac:dyDescent="0.25">
      <c r="A107" s="1" t="s">
        <v>180</v>
      </c>
      <c r="B107" s="2">
        <v>42235</v>
      </c>
      <c r="C107" s="4">
        <v>12500</v>
      </c>
      <c r="D107" s="1" t="s">
        <v>92</v>
      </c>
      <c r="E107" s="1" t="s">
        <v>10</v>
      </c>
      <c r="F107" s="1" t="s">
        <v>181</v>
      </c>
      <c r="G107" s="7"/>
      <c r="H107" s="1" t="s">
        <v>91</v>
      </c>
      <c r="I107" s="1"/>
    </row>
    <row r="108" spans="1:9" ht="76.5" x14ac:dyDescent="0.25">
      <c r="A108" s="1" t="s">
        <v>180</v>
      </c>
      <c r="B108" s="2">
        <v>42354</v>
      </c>
      <c r="C108" s="4">
        <v>12500</v>
      </c>
      <c r="D108" s="1" t="s">
        <v>92</v>
      </c>
      <c r="E108" s="1" t="s">
        <v>10</v>
      </c>
      <c r="F108" s="1" t="s">
        <v>181</v>
      </c>
      <c r="G108" s="7"/>
      <c r="H108" s="1" t="s">
        <v>91</v>
      </c>
      <c r="I108" s="1"/>
    </row>
    <row r="109" spans="1:9" ht="76.5" x14ac:dyDescent="0.25">
      <c r="A109" s="1" t="s">
        <v>180</v>
      </c>
      <c r="B109" s="2">
        <v>42235</v>
      </c>
      <c r="C109" s="4">
        <v>12500</v>
      </c>
      <c r="D109" s="1" t="s">
        <v>92</v>
      </c>
      <c r="E109" s="1" t="s">
        <v>10</v>
      </c>
      <c r="F109" s="1" t="s">
        <v>181</v>
      </c>
      <c r="G109" s="7"/>
      <c r="H109" s="1" t="s">
        <v>91</v>
      </c>
      <c r="I109" s="1"/>
    </row>
    <row r="110" spans="1:9" ht="76.5" x14ac:dyDescent="0.25">
      <c r="A110" s="1" t="s">
        <v>180</v>
      </c>
      <c r="B110" s="2">
        <v>42354</v>
      </c>
      <c r="C110" s="4">
        <v>12500</v>
      </c>
      <c r="D110" s="1" t="s">
        <v>92</v>
      </c>
      <c r="E110" s="1" t="s">
        <v>10</v>
      </c>
      <c r="F110" s="1" t="s">
        <v>181</v>
      </c>
      <c r="G110" s="7"/>
      <c r="H110" s="1" t="s">
        <v>91</v>
      </c>
      <c r="I110" s="1"/>
    </row>
    <row r="111" spans="1:9" ht="51" x14ac:dyDescent="0.25">
      <c r="A111" s="1" t="s">
        <v>182</v>
      </c>
      <c r="B111" s="2">
        <v>42088</v>
      </c>
      <c r="C111" s="4">
        <v>75000</v>
      </c>
      <c r="D111" s="1" t="s">
        <v>9</v>
      </c>
      <c r="E111" s="1" t="s">
        <v>10</v>
      </c>
      <c r="F111" s="1" t="s">
        <v>183</v>
      </c>
      <c r="G111" s="7"/>
      <c r="H111" s="1" t="s">
        <v>26</v>
      </c>
      <c r="I111" s="1"/>
    </row>
    <row r="112" spans="1:9" ht="51" x14ac:dyDescent="0.25">
      <c r="A112" s="1" t="s">
        <v>184</v>
      </c>
      <c r="B112" s="2">
        <v>42109</v>
      </c>
      <c r="C112" s="4">
        <v>10000</v>
      </c>
      <c r="D112" s="1" t="s">
        <v>30</v>
      </c>
      <c r="E112" s="1" t="s">
        <v>30</v>
      </c>
      <c r="F112" s="1" t="s">
        <v>185</v>
      </c>
      <c r="G112" s="7"/>
      <c r="H112" s="1" t="s">
        <v>30</v>
      </c>
      <c r="I112" s="1"/>
    </row>
    <row r="113" spans="1:9" ht="51" x14ac:dyDescent="0.25">
      <c r="A113" s="1" t="s">
        <v>186</v>
      </c>
      <c r="B113" s="2">
        <v>42186</v>
      </c>
      <c r="C113" s="4">
        <v>15000</v>
      </c>
      <c r="D113" s="1" t="s">
        <v>9</v>
      </c>
      <c r="E113" s="1" t="s">
        <v>10</v>
      </c>
      <c r="F113" s="1" t="s">
        <v>185</v>
      </c>
      <c r="G113" s="7"/>
      <c r="H113" s="1" t="s">
        <v>21</v>
      </c>
      <c r="I113" s="1"/>
    </row>
    <row r="114" spans="1:9" ht="51" x14ac:dyDescent="0.25">
      <c r="A114" s="1" t="s">
        <v>190</v>
      </c>
      <c r="B114" s="2">
        <v>42326</v>
      </c>
      <c r="C114" s="4">
        <v>10000</v>
      </c>
      <c r="D114" s="1" t="s">
        <v>30</v>
      </c>
      <c r="E114" s="1" t="s">
        <v>30</v>
      </c>
      <c r="F114" s="1" t="s">
        <v>188</v>
      </c>
      <c r="G114" s="7"/>
      <c r="H114" s="1" t="s">
        <v>30</v>
      </c>
      <c r="I114" s="1" t="s">
        <v>189</v>
      </c>
    </row>
    <row r="115" spans="1:9" ht="63.75" x14ac:dyDescent="0.25">
      <c r="A115" s="1" t="s">
        <v>187</v>
      </c>
      <c r="B115" s="2">
        <v>42200</v>
      </c>
      <c r="C115" s="4">
        <v>50000</v>
      </c>
      <c r="D115" s="1" t="s">
        <v>9</v>
      </c>
      <c r="E115" s="1" t="s">
        <v>10</v>
      </c>
      <c r="F115" s="1" t="s">
        <v>188</v>
      </c>
      <c r="G115" s="7"/>
      <c r="H115" s="1" t="s">
        <v>26</v>
      </c>
      <c r="I115" s="1" t="s">
        <v>189</v>
      </c>
    </row>
    <row r="116" spans="1:9" ht="63.75" x14ac:dyDescent="0.25">
      <c r="A116" s="1" t="s">
        <v>746</v>
      </c>
      <c r="B116" s="2">
        <v>42011</v>
      </c>
      <c r="C116" s="4">
        <v>12500</v>
      </c>
      <c r="D116" s="1" t="s">
        <v>89</v>
      </c>
      <c r="E116" s="1" t="s">
        <v>10</v>
      </c>
      <c r="F116" s="1" t="s">
        <v>747</v>
      </c>
      <c r="G116" s="7"/>
      <c r="H116" s="1" t="s">
        <v>91</v>
      </c>
      <c r="I116" s="1"/>
    </row>
    <row r="117" spans="1:9" ht="63.75" x14ac:dyDescent="0.25">
      <c r="A117" s="1" t="s">
        <v>746</v>
      </c>
      <c r="B117" s="2">
        <v>42011</v>
      </c>
      <c r="C117" s="4">
        <v>12500</v>
      </c>
      <c r="D117" s="1" t="s">
        <v>89</v>
      </c>
      <c r="E117" s="1" t="s">
        <v>10</v>
      </c>
      <c r="F117" s="1" t="s">
        <v>747</v>
      </c>
      <c r="G117" s="7"/>
      <c r="H117" s="1" t="s">
        <v>91</v>
      </c>
      <c r="I117" s="1"/>
    </row>
    <row r="118" spans="1:9" ht="63.75" x14ac:dyDescent="0.25">
      <c r="A118" s="1" t="s">
        <v>746</v>
      </c>
      <c r="B118" s="2">
        <v>42284</v>
      </c>
      <c r="C118" s="4">
        <v>12500</v>
      </c>
      <c r="D118" s="1" t="s">
        <v>92</v>
      </c>
      <c r="E118" s="1" t="s">
        <v>10</v>
      </c>
      <c r="F118" s="1" t="s">
        <v>747</v>
      </c>
      <c r="G118" s="7"/>
      <c r="H118" s="1" t="s">
        <v>91</v>
      </c>
      <c r="I118" s="1"/>
    </row>
    <row r="119" spans="1:9" ht="63.75" x14ac:dyDescent="0.25">
      <c r="A119" s="1" t="s">
        <v>746</v>
      </c>
      <c r="B119" s="2">
        <v>42354</v>
      </c>
      <c r="C119" s="4">
        <v>12500</v>
      </c>
      <c r="D119" s="1" t="s">
        <v>92</v>
      </c>
      <c r="E119" s="1" t="s">
        <v>10</v>
      </c>
      <c r="F119" s="1" t="s">
        <v>747</v>
      </c>
      <c r="G119" s="7"/>
      <c r="H119" s="1" t="s">
        <v>91</v>
      </c>
      <c r="I119" s="1"/>
    </row>
    <row r="120" spans="1:9" ht="63.75" x14ac:dyDescent="0.25">
      <c r="A120" s="1" t="s">
        <v>746</v>
      </c>
      <c r="B120" s="2">
        <v>42354</v>
      </c>
      <c r="C120" s="4">
        <v>12500</v>
      </c>
      <c r="D120" s="1" t="s">
        <v>92</v>
      </c>
      <c r="E120" s="1" t="s">
        <v>10</v>
      </c>
      <c r="F120" s="1" t="s">
        <v>747</v>
      </c>
      <c r="G120" s="7"/>
      <c r="H120" s="1" t="s">
        <v>91</v>
      </c>
      <c r="I120" s="1"/>
    </row>
    <row r="121" spans="1:9" ht="63.75" x14ac:dyDescent="0.25">
      <c r="A121" s="1" t="s">
        <v>746</v>
      </c>
      <c r="B121" s="2">
        <v>42235</v>
      </c>
      <c r="C121" s="4">
        <v>12500</v>
      </c>
      <c r="D121" s="1" t="s">
        <v>92</v>
      </c>
      <c r="E121" s="1" t="s">
        <v>10</v>
      </c>
      <c r="F121" s="1" t="s">
        <v>747</v>
      </c>
      <c r="G121" s="7"/>
      <c r="H121" s="1" t="s">
        <v>91</v>
      </c>
      <c r="I121" s="1"/>
    </row>
    <row r="122" spans="1:9" ht="51" x14ac:dyDescent="0.25">
      <c r="A122" s="1" t="s">
        <v>195</v>
      </c>
      <c r="B122" s="2">
        <v>42088</v>
      </c>
      <c r="C122" s="4">
        <v>75000</v>
      </c>
      <c r="D122" s="1" t="s">
        <v>9</v>
      </c>
      <c r="E122" s="1" t="s">
        <v>10</v>
      </c>
      <c r="F122" s="1" t="s">
        <v>196</v>
      </c>
      <c r="G122" s="7"/>
      <c r="H122" s="1" t="s">
        <v>26</v>
      </c>
      <c r="I122" s="1"/>
    </row>
    <row r="123" spans="1:9" ht="51" x14ac:dyDescent="0.25">
      <c r="A123" s="1" t="s">
        <v>195</v>
      </c>
      <c r="B123" s="2">
        <v>42158</v>
      </c>
      <c r="C123" s="4">
        <v>75000</v>
      </c>
      <c r="D123" s="1" t="s">
        <v>9</v>
      </c>
      <c r="E123" s="1" t="s">
        <v>10</v>
      </c>
      <c r="F123" s="1" t="s">
        <v>196</v>
      </c>
      <c r="G123" s="7"/>
      <c r="H123" s="1" t="s">
        <v>26</v>
      </c>
      <c r="I123" s="1"/>
    </row>
    <row r="124" spans="1:9" ht="51" x14ac:dyDescent="0.25">
      <c r="A124" s="1" t="s">
        <v>197</v>
      </c>
      <c r="B124" s="2">
        <v>42354</v>
      </c>
      <c r="C124" s="4">
        <v>100000</v>
      </c>
      <c r="D124" s="1" t="s">
        <v>9</v>
      </c>
      <c r="E124" s="1" t="s">
        <v>10</v>
      </c>
      <c r="F124" s="1" t="s">
        <v>198</v>
      </c>
      <c r="G124" s="7"/>
      <c r="H124" s="1" t="s">
        <v>26</v>
      </c>
      <c r="I124" s="1"/>
    </row>
    <row r="125" spans="1:9" ht="51" x14ac:dyDescent="0.25">
      <c r="A125" s="1" t="s">
        <v>199</v>
      </c>
      <c r="B125" s="2">
        <v>42088</v>
      </c>
      <c r="C125" s="4">
        <v>100000</v>
      </c>
      <c r="D125" s="1" t="s">
        <v>9</v>
      </c>
      <c r="E125" s="1" t="s">
        <v>10</v>
      </c>
      <c r="F125" s="1" t="s">
        <v>200</v>
      </c>
      <c r="G125" s="7"/>
      <c r="H125" s="1" t="s">
        <v>15</v>
      </c>
      <c r="I125" s="1"/>
    </row>
    <row r="126" spans="1:9" ht="51" x14ac:dyDescent="0.25">
      <c r="A126" s="1" t="s">
        <v>201</v>
      </c>
      <c r="B126" s="2">
        <v>42326</v>
      </c>
      <c r="C126" s="4">
        <v>25000</v>
      </c>
      <c r="D126" s="1" t="s">
        <v>9</v>
      </c>
      <c r="E126" s="1" t="s">
        <v>10</v>
      </c>
      <c r="F126" s="1" t="s">
        <v>202</v>
      </c>
      <c r="G126" s="7"/>
      <c r="H126" s="1" t="s">
        <v>15</v>
      </c>
      <c r="I126" s="1"/>
    </row>
    <row r="127" spans="1:9" ht="51" x14ac:dyDescent="0.25">
      <c r="A127" s="1" t="s">
        <v>203</v>
      </c>
      <c r="B127" s="2">
        <v>42340</v>
      </c>
      <c r="C127" s="4">
        <v>100000</v>
      </c>
      <c r="D127" s="1" t="s">
        <v>9</v>
      </c>
      <c r="E127" s="1" t="s">
        <v>10</v>
      </c>
      <c r="F127" s="1" t="s">
        <v>204</v>
      </c>
      <c r="G127" s="7"/>
      <c r="H127" s="1" t="s">
        <v>205</v>
      </c>
      <c r="I127" s="1"/>
    </row>
    <row r="128" spans="1:9" ht="51" x14ac:dyDescent="0.25">
      <c r="A128" s="1" t="s">
        <v>206</v>
      </c>
      <c r="B128" s="2">
        <v>42340</v>
      </c>
      <c r="C128" s="4">
        <v>100000</v>
      </c>
      <c r="D128" s="1" t="s">
        <v>9</v>
      </c>
      <c r="E128" s="1" t="s">
        <v>10</v>
      </c>
      <c r="F128" s="1" t="s">
        <v>204</v>
      </c>
      <c r="G128" s="7"/>
      <c r="H128" s="1" t="s">
        <v>42</v>
      </c>
      <c r="I128" s="1"/>
    </row>
    <row r="129" spans="1:9" ht="51" x14ac:dyDescent="0.25">
      <c r="A129" s="1" t="s">
        <v>207</v>
      </c>
      <c r="B129" s="2">
        <v>42354</v>
      </c>
      <c r="C129" s="4">
        <v>10000</v>
      </c>
      <c r="D129" s="1" t="s">
        <v>9</v>
      </c>
      <c r="E129" s="1" t="s">
        <v>10</v>
      </c>
      <c r="F129" s="1" t="s">
        <v>208</v>
      </c>
      <c r="G129" s="7"/>
      <c r="H129" s="1" t="s">
        <v>98</v>
      </c>
      <c r="I129" s="1"/>
    </row>
    <row r="130" spans="1:9" ht="63.75" x14ac:dyDescent="0.25">
      <c r="A130" s="1" t="s">
        <v>828</v>
      </c>
      <c r="B130" s="2">
        <v>42284</v>
      </c>
      <c r="C130" s="4">
        <v>100000</v>
      </c>
      <c r="D130" s="1" t="s">
        <v>9</v>
      </c>
      <c r="E130" s="1" t="s">
        <v>10</v>
      </c>
      <c r="F130" s="1" t="s">
        <v>829</v>
      </c>
      <c r="G130" s="7"/>
      <c r="H130" s="1" t="s">
        <v>402</v>
      </c>
      <c r="I130" s="1"/>
    </row>
    <row r="131" spans="1:9" ht="63.75" x14ac:dyDescent="0.25">
      <c r="A131" s="1" t="s">
        <v>828</v>
      </c>
      <c r="B131" s="2">
        <v>42221</v>
      </c>
      <c r="C131" s="4">
        <v>100000</v>
      </c>
      <c r="D131" s="1" t="s">
        <v>9</v>
      </c>
      <c r="E131" s="1" t="s">
        <v>10</v>
      </c>
      <c r="F131" s="1" t="s">
        <v>829</v>
      </c>
      <c r="G131" s="7"/>
      <c r="H131" s="1" t="s">
        <v>402</v>
      </c>
      <c r="I131" s="1"/>
    </row>
    <row r="132" spans="1:9" ht="63.75" x14ac:dyDescent="0.25">
      <c r="A132" s="1" t="s">
        <v>828</v>
      </c>
      <c r="B132" s="2">
        <v>42186</v>
      </c>
      <c r="C132" s="4">
        <v>150000</v>
      </c>
      <c r="D132" s="1" t="s">
        <v>9</v>
      </c>
      <c r="E132" s="1" t="s">
        <v>10</v>
      </c>
      <c r="F132" s="1" t="s">
        <v>829</v>
      </c>
      <c r="G132" s="7"/>
      <c r="H132" s="1" t="s">
        <v>402</v>
      </c>
      <c r="I132" s="1"/>
    </row>
    <row r="133" spans="1:9" ht="63.75" x14ac:dyDescent="0.25">
      <c r="A133" s="1" t="s">
        <v>828</v>
      </c>
      <c r="B133" s="2">
        <v>42249</v>
      </c>
      <c r="C133" s="4">
        <v>100000</v>
      </c>
      <c r="D133" s="1" t="s">
        <v>9</v>
      </c>
      <c r="E133" s="1" t="s">
        <v>10</v>
      </c>
      <c r="F133" s="1" t="s">
        <v>829</v>
      </c>
      <c r="G133" s="7"/>
      <c r="H133" s="1" t="s">
        <v>402</v>
      </c>
      <c r="I133" s="1"/>
    </row>
    <row r="134" spans="1:9" ht="63.75" x14ac:dyDescent="0.25">
      <c r="A134" s="1" t="s">
        <v>828</v>
      </c>
      <c r="B134" s="2">
        <v>42242</v>
      </c>
      <c r="C134" s="4">
        <v>-100000</v>
      </c>
      <c r="D134" s="1" t="s">
        <v>9</v>
      </c>
      <c r="E134" s="1" t="s">
        <v>10</v>
      </c>
      <c r="F134" s="1" t="s">
        <v>829</v>
      </c>
      <c r="G134" s="7"/>
      <c r="H134" s="1" t="s">
        <v>402</v>
      </c>
      <c r="I134" s="1"/>
    </row>
    <row r="135" spans="1:9" ht="63.75" x14ac:dyDescent="0.25">
      <c r="A135" s="1" t="s">
        <v>411</v>
      </c>
      <c r="B135" s="2">
        <v>42088</v>
      </c>
      <c r="C135" s="4">
        <v>10000</v>
      </c>
      <c r="D135" s="1" t="s">
        <v>9</v>
      </c>
      <c r="E135" s="1" t="s">
        <v>10</v>
      </c>
      <c r="F135" s="1" t="s">
        <v>412</v>
      </c>
      <c r="G135" s="7"/>
      <c r="H135" s="1" t="s">
        <v>15</v>
      </c>
      <c r="I135" s="1"/>
    </row>
    <row r="136" spans="1:9" ht="76.5" x14ac:dyDescent="0.25">
      <c r="A136" s="1" t="s">
        <v>209</v>
      </c>
      <c r="B136" s="2">
        <v>42011</v>
      </c>
      <c r="C136" s="4">
        <v>12500</v>
      </c>
      <c r="D136" s="1" t="s">
        <v>89</v>
      </c>
      <c r="E136" s="1" t="s">
        <v>10</v>
      </c>
      <c r="F136" s="1" t="s">
        <v>210</v>
      </c>
      <c r="G136" s="7"/>
      <c r="H136" s="1" t="s">
        <v>91</v>
      </c>
      <c r="I136" s="1"/>
    </row>
    <row r="137" spans="1:9" ht="76.5" x14ac:dyDescent="0.25">
      <c r="A137" s="1" t="s">
        <v>209</v>
      </c>
      <c r="B137" s="2">
        <v>42011</v>
      </c>
      <c r="C137" s="4">
        <v>12500</v>
      </c>
      <c r="D137" s="1" t="s">
        <v>89</v>
      </c>
      <c r="E137" s="1" t="s">
        <v>10</v>
      </c>
      <c r="F137" s="1" t="s">
        <v>210</v>
      </c>
      <c r="G137" s="7"/>
      <c r="H137" s="1" t="s">
        <v>91</v>
      </c>
      <c r="I137" s="1"/>
    </row>
    <row r="138" spans="1:9" ht="76.5" x14ac:dyDescent="0.25">
      <c r="A138" s="1" t="s">
        <v>209</v>
      </c>
      <c r="B138" s="2">
        <v>42354</v>
      </c>
      <c r="C138" s="4">
        <v>12500</v>
      </c>
      <c r="D138" s="1" t="s">
        <v>92</v>
      </c>
      <c r="E138" s="1" t="s">
        <v>10</v>
      </c>
      <c r="F138" s="1" t="s">
        <v>210</v>
      </c>
      <c r="G138" s="7"/>
      <c r="H138" s="1" t="s">
        <v>91</v>
      </c>
      <c r="I138" s="1"/>
    </row>
    <row r="139" spans="1:9" ht="76.5" x14ac:dyDescent="0.25">
      <c r="A139" s="1" t="s">
        <v>209</v>
      </c>
      <c r="B139" s="2">
        <v>42235</v>
      </c>
      <c r="C139" s="4">
        <v>12500</v>
      </c>
      <c r="D139" s="1" t="s">
        <v>92</v>
      </c>
      <c r="E139" s="1" t="s">
        <v>10</v>
      </c>
      <c r="F139" s="1" t="s">
        <v>210</v>
      </c>
      <c r="G139" s="7"/>
      <c r="H139" s="1" t="s">
        <v>91</v>
      </c>
      <c r="I139" s="1"/>
    </row>
    <row r="140" spans="1:9" ht="76.5" x14ac:dyDescent="0.25">
      <c r="A140" s="1" t="s">
        <v>209</v>
      </c>
      <c r="B140" s="2">
        <v>42354</v>
      </c>
      <c r="C140" s="4">
        <v>12500</v>
      </c>
      <c r="D140" s="1" t="s">
        <v>92</v>
      </c>
      <c r="E140" s="1" t="s">
        <v>10</v>
      </c>
      <c r="F140" s="1" t="s">
        <v>210</v>
      </c>
      <c r="G140" s="7"/>
      <c r="H140" s="1" t="s">
        <v>91</v>
      </c>
      <c r="I140" s="1"/>
    </row>
    <row r="141" spans="1:9" ht="76.5" x14ac:dyDescent="0.25">
      <c r="A141" s="1" t="s">
        <v>209</v>
      </c>
      <c r="B141" s="2">
        <v>42284</v>
      </c>
      <c r="C141" s="4">
        <v>12500</v>
      </c>
      <c r="D141" s="1" t="s">
        <v>92</v>
      </c>
      <c r="E141" s="1" t="s">
        <v>10</v>
      </c>
      <c r="F141" s="1" t="s">
        <v>210</v>
      </c>
      <c r="G141" s="7"/>
      <c r="H141" s="1" t="s">
        <v>91</v>
      </c>
      <c r="I141" s="1"/>
    </row>
    <row r="142" spans="1:9" ht="51" x14ac:dyDescent="0.25">
      <c r="A142" s="1" t="s">
        <v>211</v>
      </c>
      <c r="B142" s="2">
        <v>42354</v>
      </c>
      <c r="C142" s="4">
        <v>25000</v>
      </c>
      <c r="D142" s="1" t="s">
        <v>9</v>
      </c>
      <c r="E142" s="1" t="s">
        <v>10</v>
      </c>
      <c r="F142" s="1" t="s">
        <v>212</v>
      </c>
      <c r="G142" s="7"/>
      <c r="H142" s="1" t="s">
        <v>47</v>
      </c>
      <c r="I142" s="1"/>
    </row>
    <row r="143" spans="1:9" ht="51" x14ac:dyDescent="0.25">
      <c r="A143" s="1" t="s">
        <v>213</v>
      </c>
      <c r="B143" s="2">
        <v>42312</v>
      </c>
      <c r="C143" s="4">
        <v>10000</v>
      </c>
      <c r="D143" s="1" t="s">
        <v>30</v>
      </c>
      <c r="E143" s="1" t="s">
        <v>30</v>
      </c>
      <c r="F143" s="1" t="s">
        <v>214</v>
      </c>
      <c r="G143" s="7"/>
      <c r="H143" s="1" t="s">
        <v>30</v>
      </c>
      <c r="I143" s="1"/>
    </row>
    <row r="144" spans="1:9" ht="63.75" x14ac:dyDescent="0.25">
      <c r="A144" s="1" t="s">
        <v>215</v>
      </c>
      <c r="B144" s="2">
        <v>42340</v>
      </c>
      <c r="C144" s="4">
        <v>100000</v>
      </c>
      <c r="D144" s="1" t="s">
        <v>9</v>
      </c>
      <c r="E144" s="1" t="s">
        <v>10</v>
      </c>
      <c r="F144" s="1" t="s">
        <v>216</v>
      </c>
      <c r="G144" s="7"/>
      <c r="H144" s="1" t="s">
        <v>80</v>
      </c>
      <c r="I144" s="1"/>
    </row>
    <row r="145" spans="1:9" ht="51" x14ac:dyDescent="0.25">
      <c r="A145" s="1" t="s">
        <v>217</v>
      </c>
      <c r="B145" s="2">
        <v>42039</v>
      </c>
      <c r="C145" s="4">
        <v>100000</v>
      </c>
      <c r="D145" s="1" t="s">
        <v>9</v>
      </c>
      <c r="E145" s="1" t="s">
        <v>10</v>
      </c>
      <c r="F145" s="1" t="s">
        <v>218</v>
      </c>
      <c r="G145" s="7"/>
      <c r="H145" s="1" t="s">
        <v>47</v>
      </c>
      <c r="I145" s="1"/>
    </row>
    <row r="146" spans="1:9" ht="51" x14ac:dyDescent="0.25">
      <c r="A146" s="1" t="s">
        <v>217</v>
      </c>
      <c r="B146" s="2">
        <v>42340</v>
      </c>
      <c r="C146" s="4">
        <v>215000</v>
      </c>
      <c r="D146" s="1" t="s">
        <v>9</v>
      </c>
      <c r="E146" s="1" t="s">
        <v>10</v>
      </c>
      <c r="F146" s="1" t="s">
        <v>218</v>
      </c>
      <c r="G146" s="7"/>
      <c r="H146" s="1" t="s">
        <v>47</v>
      </c>
      <c r="I146" s="1"/>
    </row>
    <row r="147" spans="1:9" ht="51" x14ac:dyDescent="0.25">
      <c r="A147" s="1" t="s">
        <v>222</v>
      </c>
      <c r="B147" s="2">
        <v>42340</v>
      </c>
      <c r="C147" s="4">
        <v>25000</v>
      </c>
      <c r="D147" s="1" t="s">
        <v>9</v>
      </c>
      <c r="E147" s="1" t="s">
        <v>10</v>
      </c>
      <c r="F147" s="1" t="s">
        <v>220</v>
      </c>
      <c r="G147" s="7"/>
      <c r="H147" s="1" t="s">
        <v>103</v>
      </c>
      <c r="I147" s="1"/>
    </row>
    <row r="148" spans="1:9" ht="51" x14ac:dyDescent="0.25">
      <c r="A148" s="1" t="s">
        <v>219</v>
      </c>
      <c r="B148" s="2">
        <v>42088</v>
      </c>
      <c r="C148" s="4">
        <v>10000</v>
      </c>
      <c r="D148" s="1" t="s">
        <v>9</v>
      </c>
      <c r="E148" s="1" t="s">
        <v>10</v>
      </c>
      <c r="F148" s="1" t="s">
        <v>220</v>
      </c>
      <c r="G148" s="7"/>
      <c r="H148" s="1" t="s">
        <v>221</v>
      </c>
      <c r="I148" s="1"/>
    </row>
    <row r="149" spans="1:9" ht="51" x14ac:dyDescent="0.25">
      <c r="A149" s="1" t="s">
        <v>223</v>
      </c>
      <c r="B149" s="2">
        <v>42340</v>
      </c>
      <c r="C149" s="4">
        <v>90000</v>
      </c>
      <c r="D149" s="1" t="s">
        <v>9</v>
      </c>
      <c r="E149" s="1" t="s">
        <v>10</v>
      </c>
      <c r="F149" s="1" t="s">
        <v>224</v>
      </c>
      <c r="G149" s="7"/>
      <c r="H149" s="1" t="s">
        <v>98</v>
      </c>
      <c r="I149" s="1"/>
    </row>
    <row r="150" spans="1:9" ht="63.75" x14ac:dyDescent="0.25">
      <c r="A150" s="1" t="s">
        <v>225</v>
      </c>
      <c r="B150" s="2">
        <v>42340</v>
      </c>
      <c r="C150" s="4">
        <v>50000</v>
      </c>
      <c r="D150" s="1" t="s">
        <v>9</v>
      </c>
      <c r="E150" s="1" t="s">
        <v>10</v>
      </c>
      <c r="F150" s="1" t="s">
        <v>226</v>
      </c>
      <c r="G150" s="7"/>
      <c r="H150" s="1" t="s">
        <v>227</v>
      </c>
      <c r="I150" s="1"/>
    </row>
    <row r="151" spans="1:9" ht="63.75" x14ac:dyDescent="0.25">
      <c r="A151" s="1" t="s">
        <v>228</v>
      </c>
      <c r="B151" s="2">
        <v>42200</v>
      </c>
      <c r="C151" s="4">
        <v>20000</v>
      </c>
      <c r="D151" s="1" t="s">
        <v>9</v>
      </c>
      <c r="E151" s="1" t="s">
        <v>10</v>
      </c>
      <c r="F151" s="1" t="s">
        <v>229</v>
      </c>
      <c r="G151" s="7"/>
      <c r="H151" s="1" t="s">
        <v>71</v>
      </c>
      <c r="I151" s="1"/>
    </row>
    <row r="152" spans="1:9" ht="63.75" x14ac:dyDescent="0.25">
      <c r="A152" s="1" t="s">
        <v>230</v>
      </c>
      <c r="B152" s="2">
        <v>42340</v>
      </c>
      <c r="C152" s="4">
        <v>100000</v>
      </c>
      <c r="D152" s="1" t="s">
        <v>9</v>
      </c>
      <c r="E152" s="1" t="s">
        <v>10</v>
      </c>
      <c r="F152" s="1" t="s">
        <v>229</v>
      </c>
      <c r="G152" s="7"/>
      <c r="H152" s="1" t="s">
        <v>227</v>
      </c>
      <c r="I152" s="1"/>
    </row>
    <row r="153" spans="1:9" ht="51" x14ac:dyDescent="0.25">
      <c r="A153" s="1" t="s">
        <v>231</v>
      </c>
      <c r="B153" s="2">
        <v>42186</v>
      </c>
      <c r="C153" s="4">
        <v>30000</v>
      </c>
      <c r="D153" s="1" t="s">
        <v>9</v>
      </c>
      <c r="E153" s="1" t="s">
        <v>10</v>
      </c>
      <c r="F153" s="1" t="s">
        <v>232</v>
      </c>
      <c r="G153" s="7"/>
      <c r="H153" s="1" t="s">
        <v>26</v>
      </c>
      <c r="I153" s="1"/>
    </row>
    <row r="154" spans="1:9" ht="76.5" x14ac:dyDescent="0.25">
      <c r="A154" s="1" t="s">
        <v>233</v>
      </c>
      <c r="B154" s="2">
        <v>42158</v>
      </c>
      <c r="C154" s="4">
        <v>15000</v>
      </c>
      <c r="D154" s="1" t="s">
        <v>9</v>
      </c>
      <c r="E154" s="1" t="s">
        <v>10</v>
      </c>
      <c r="F154" s="1" t="s">
        <v>234</v>
      </c>
      <c r="G154" s="7"/>
      <c r="H154" s="1" t="s">
        <v>12</v>
      </c>
      <c r="I154" s="1"/>
    </row>
    <row r="155" spans="1:9" ht="89.25" x14ac:dyDescent="0.25">
      <c r="A155" s="1" t="s">
        <v>235</v>
      </c>
      <c r="B155" s="2">
        <v>42011</v>
      </c>
      <c r="C155" s="4">
        <v>12500</v>
      </c>
      <c r="D155" s="1" t="s">
        <v>89</v>
      </c>
      <c r="E155" s="1" t="s">
        <v>10</v>
      </c>
      <c r="F155" s="1" t="s">
        <v>234</v>
      </c>
      <c r="G155" s="7"/>
      <c r="H155" s="1" t="s">
        <v>91</v>
      </c>
      <c r="I155" s="1"/>
    </row>
    <row r="156" spans="1:9" ht="89.25" x14ac:dyDescent="0.25">
      <c r="A156" s="1" t="s">
        <v>235</v>
      </c>
      <c r="B156" s="2">
        <v>42354</v>
      </c>
      <c r="C156" s="4">
        <v>12500</v>
      </c>
      <c r="D156" s="1" t="s">
        <v>92</v>
      </c>
      <c r="E156" s="1" t="s">
        <v>10</v>
      </c>
      <c r="F156" s="1" t="s">
        <v>234</v>
      </c>
      <c r="G156" s="7"/>
      <c r="H156" s="1" t="s">
        <v>91</v>
      </c>
      <c r="I156" s="1"/>
    </row>
    <row r="157" spans="1:9" ht="89.25" x14ac:dyDescent="0.25">
      <c r="A157" s="1" t="s">
        <v>235</v>
      </c>
      <c r="B157" s="2">
        <v>42249</v>
      </c>
      <c r="C157" s="4">
        <v>12500</v>
      </c>
      <c r="D157" s="1" t="s">
        <v>92</v>
      </c>
      <c r="E157" s="1" t="s">
        <v>10</v>
      </c>
      <c r="F157" s="1" t="s">
        <v>234</v>
      </c>
      <c r="G157" s="7"/>
      <c r="H157" s="1" t="s">
        <v>91</v>
      </c>
      <c r="I157" s="1"/>
    </row>
    <row r="158" spans="1:9" ht="51" x14ac:dyDescent="0.25">
      <c r="A158" s="1" t="s">
        <v>238</v>
      </c>
      <c r="B158" s="2">
        <v>42340</v>
      </c>
      <c r="C158" s="4">
        <v>50000</v>
      </c>
      <c r="D158" s="1" t="s">
        <v>9</v>
      </c>
      <c r="E158" s="1" t="s">
        <v>10</v>
      </c>
      <c r="F158" s="1" t="s">
        <v>237</v>
      </c>
      <c r="G158" s="7"/>
      <c r="H158" s="1" t="s">
        <v>227</v>
      </c>
      <c r="I158" s="1"/>
    </row>
    <row r="159" spans="1:9" ht="51" x14ac:dyDescent="0.25">
      <c r="A159" s="1" t="s">
        <v>236</v>
      </c>
      <c r="B159" s="2">
        <v>42186</v>
      </c>
      <c r="C159" s="4">
        <v>20000</v>
      </c>
      <c r="D159" s="1" t="s">
        <v>9</v>
      </c>
      <c r="E159" s="1" t="s">
        <v>10</v>
      </c>
      <c r="F159" s="1" t="s">
        <v>237</v>
      </c>
      <c r="G159" s="7"/>
      <c r="H159" s="1" t="s">
        <v>71</v>
      </c>
      <c r="I159" s="1"/>
    </row>
    <row r="160" spans="1:9" ht="51" x14ac:dyDescent="0.25">
      <c r="A160" s="1" t="s">
        <v>239</v>
      </c>
      <c r="B160" s="2">
        <v>42172</v>
      </c>
      <c r="C160" s="4">
        <v>75000</v>
      </c>
      <c r="D160" s="1" t="s">
        <v>9</v>
      </c>
      <c r="E160" s="1" t="s">
        <v>10</v>
      </c>
      <c r="F160" s="1" t="s">
        <v>240</v>
      </c>
      <c r="G160" s="7"/>
      <c r="H160" s="1" t="s">
        <v>60</v>
      </c>
      <c r="I160" s="1"/>
    </row>
    <row r="161" spans="1:9" ht="51" x14ac:dyDescent="0.25">
      <c r="A161" s="1" t="s">
        <v>241</v>
      </c>
      <c r="B161" s="2">
        <v>42067</v>
      </c>
      <c r="C161" s="4">
        <v>1000</v>
      </c>
      <c r="D161" s="1" t="s">
        <v>30</v>
      </c>
      <c r="E161" s="1" t="s">
        <v>30</v>
      </c>
      <c r="F161" s="1" t="s">
        <v>242</v>
      </c>
      <c r="G161" s="7"/>
      <c r="H161" s="1" t="s">
        <v>30</v>
      </c>
      <c r="I161" s="1"/>
    </row>
    <row r="162" spans="1:9" ht="51" x14ac:dyDescent="0.25">
      <c r="A162" s="1" t="s">
        <v>243</v>
      </c>
      <c r="B162" s="2">
        <v>42039</v>
      </c>
      <c r="C162" s="4">
        <v>200000</v>
      </c>
      <c r="D162" s="1" t="s">
        <v>9</v>
      </c>
      <c r="E162" s="1" t="s">
        <v>10</v>
      </c>
      <c r="F162" s="1" t="s">
        <v>244</v>
      </c>
      <c r="G162" s="7"/>
      <c r="H162" s="1" t="s">
        <v>57</v>
      </c>
      <c r="I162" s="1"/>
    </row>
    <row r="163" spans="1:9" ht="51" x14ac:dyDescent="0.25">
      <c r="A163" s="1" t="s">
        <v>243</v>
      </c>
      <c r="B163" s="2">
        <v>42011</v>
      </c>
      <c r="C163" s="4">
        <v>200000</v>
      </c>
      <c r="D163" s="1" t="s">
        <v>9</v>
      </c>
      <c r="E163" s="1" t="s">
        <v>10</v>
      </c>
      <c r="F163" s="1" t="s">
        <v>244</v>
      </c>
      <c r="G163" s="7"/>
      <c r="H163" s="1" t="s">
        <v>57</v>
      </c>
      <c r="I163" s="1"/>
    </row>
    <row r="164" spans="1:9" ht="51" x14ac:dyDescent="0.25">
      <c r="A164" s="1" t="s">
        <v>245</v>
      </c>
      <c r="B164" s="2">
        <v>42354</v>
      </c>
      <c r="C164" s="4">
        <v>400000</v>
      </c>
      <c r="D164" s="1" t="s">
        <v>9</v>
      </c>
      <c r="E164" s="1" t="s">
        <v>10</v>
      </c>
      <c r="F164" s="1" t="s">
        <v>244</v>
      </c>
      <c r="G164" s="7"/>
      <c r="H164" s="1" t="s">
        <v>57</v>
      </c>
      <c r="I164" s="1"/>
    </row>
    <row r="165" spans="1:9" ht="63.75" x14ac:dyDescent="0.25">
      <c r="A165" s="1" t="s">
        <v>246</v>
      </c>
      <c r="B165" s="2">
        <v>42067</v>
      </c>
      <c r="C165" s="4">
        <v>100000</v>
      </c>
      <c r="D165" s="1" t="s">
        <v>247</v>
      </c>
      <c r="E165" s="1" t="s">
        <v>248</v>
      </c>
      <c r="F165" s="1" t="s">
        <v>249</v>
      </c>
      <c r="G165" s="7"/>
      <c r="H165" s="1" t="s">
        <v>221</v>
      </c>
      <c r="I165" s="1" t="s">
        <v>250</v>
      </c>
    </row>
    <row r="166" spans="1:9" ht="63.75" x14ac:dyDescent="0.25">
      <c r="A166" s="1" t="s">
        <v>246</v>
      </c>
      <c r="B166" s="2">
        <v>42039</v>
      </c>
      <c r="C166" s="4">
        <v>100000</v>
      </c>
      <c r="D166" s="1" t="s">
        <v>247</v>
      </c>
      <c r="E166" s="1" t="s">
        <v>248</v>
      </c>
      <c r="F166" s="1" t="s">
        <v>249</v>
      </c>
      <c r="G166" s="7"/>
      <c r="H166" s="1" t="s">
        <v>221</v>
      </c>
      <c r="I166" s="1" t="s">
        <v>250</v>
      </c>
    </row>
    <row r="167" spans="1:9" ht="63.75" x14ac:dyDescent="0.25">
      <c r="A167" s="1" t="s">
        <v>246</v>
      </c>
      <c r="B167" s="2">
        <v>42284</v>
      </c>
      <c r="C167" s="4">
        <v>100000</v>
      </c>
      <c r="D167" s="1" t="s">
        <v>247</v>
      </c>
      <c r="E167" s="1" t="s">
        <v>248</v>
      </c>
      <c r="F167" s="1" t="s">
        <v>249</v>
      </c>
      <c r="G167" s="7"/>
      <c r="H167" s="1" t="s">
        <v>221</v>
      </c>
      <c r="I167" s="1" t="s">
        <v>250</v>
      </c>
    </row>
    <row r="168" spans="1:9" ht="63.75" x14ac:dyDescent="0.25">
      <c r="A168" s="1" t="s">
        <v>246</v>
      </c>
      <c r="B168" s="2">
        <v>42109</v>
      </c>
      <c r="C168" s="4">
        <v>100000</v>
      </c>
      <c r="D168" s="1" t="s">
        <v>247</v>
      </c>
      <c r="E168" s="1" t="s">
        <v>248</v>
      </c>
      <c r="F168" s="1" t="s">
        <v>249</v>
      </c>
      <c r="G168" s="7"/>
      <c r="H168" s="1" t="s">
        <v>221</v>
      </c>
      <c r="I168" s="1" t="s">
        <v>250</v>
      </c>
    </row>
    <row r="169" spans="1:9" ht="63.75" x14ac:dyDescent="0.25">
      <c r="A169" s="1" t="s">
        <v>246</v>
      </c>
      <c r="B169" s="2">
        <v>42263</v>
      </c>
      <c r="C169" s="4">
        <v>100000</v>
      </c>
      <c r="D169" s="1" t="s">
        <v>247</v>
      </c>
      <c r="E169" s="1" t="s">
        <v>248</v>
      </c>
      <c r="F169" s="1" t="s">
        <v>249</v>
      </c>
      <c r="G169" s="7"/>
      <c r="H169" s="1" t="s">
        <v>221</v>
      </c>
      <c r="I169" s="1" t="s">
        <v>250</v>
      </c>
    </row>
    <row r="170" spans="1:9" ht="63.75" x14ac:dyDescent="0.25">
      <c r="A170" s="1" t="s">
        <v>246</v>
      </c>
      <c r="B170" s="2">
        <v>42312</v>
      </c>
      <c r="C170" s="4">
        <v>100000</v>
      </c>
      <c r="D170" s="1" t="s">
        <v>247</v>
      </c>
      <c r="E170" s="1" t="s">
        <v>248</v>
      </c>
      <c r="F170" s="1" t="s">
        <v>249</v>
      </c>
      <c r="G170" s="7"/>
      <c r="H170" s="1" t="s">
        <v>221</v>
      </c>
      <c r="I170" s="1" t="s">
        <v>250</v>
      </c>
    </row>
    <row r="171" spans="1:9" ht="63.75" x14ac:dyDescent="0.25">
      <c r="A171" s="1" t="s">
        <v>246</v>
      </c>
      <c r="B171" s="2">
        <v>42200</v>
      </c>
      <c r="C171" s="4">
        <v>100000</v>
      </c>
      <c r="D171" s="1" t="s">
        <v>247</v>
      </c>
      <c r="E171" s="1" t="s">
        <v>248</v>
      </c>
      <c r="F171" s="1" t="s">
        <v>249</v>
      </c>
      <c r="G171" s="7"/>
      <c r="H171" s="1" t="s">
        <v>221</v>
      </c>
      <c r="I171" s="1" t="s">
        <v>250</v>
      </c>
    </row>
    <row r="172" spans="1:9" ht="63.75" x14ac:dyDescent="0.25">
      <c r="A172" s="1" t="s">
        <v>246</v>
      </c>
      <c r="B172" s="2">
        <v>42340</v>
      </c>
      <c r="C172" s="4">
        <v>100000</v>
      </c>
      <c r="D172" s="1" t="s">
        <v>247</v>
      </c>
      <c r="E172" s="1" t="s">
        <v>248</v>
      </c>
      <c r="F172" s="1" t="s">
        <v>249</v>
      </c>
      <c r="G172" s="7"/>
      <c r="H172" s="1" t="s">
        <v>221</v>
      </c>
      <c r="I172" s="1" t="s">
        <v>250</v>
      </c>
    </row>
    <row r="173" spans="1:9" ht="63.75" x14ac:dyDescent="0.25">
      <c r="A173" s="1" t="s">
        <v>246</v>
      </c>
      <c r="B173" s="2">
        <v>42144</v>
      </c>
      <c r="C173" s="4">
        <v>100000</v>
      </c>
      <c r="D173" s="1" t="s">
        <v>247</v>
      </c>
      <c r="E173" s="1" t="s">
        <v>248</v>
      </c>
      <c r="F173" s="1" t="s">
        <v>249</v>
      </c>
      <c r="G173" s="7"/>
      <c r="H173" s="1" t="s">
        <v>221</v>
      </c>
      <c r="I173" s="1" t="s">
        <v>250</v>
      </c>
    </row>
    <row r="174" spans="1:9" ht="63.75" x14ac:dyDescent="0.25">
      <c r="A174" s="1" t="s">
        <v>246</v>
      </c>
      <c r="B174" s="2">
        <v>42354</v>
      </c>
      <c r="C174" s="4">
        <v>100000</v>
      </c>
      <c r="D174" s="1" t="s">
        <v>247</v>
      </c>
      <c r="E174" s="1" t="s">
        <v>248</v>
      </c>
      <c r="F174" s="1" t="s">
        <v>249</v>
      </c>
      <c r="G174" s="7"/>
      <c r="H174" s="1" t="s">
        <v>221</v>
      </c>
      <c r="I174" s="1" t="s">
        <v>250</v>
      </c>
    </row>
    <row r="175" spans="1:9" ht="51" x14ac:dyDescent="0.25">
      <c r="A175" s="1" t="s">
        <v>251</v>
      </c>
      <c r="B175" s="2">
        <v>42109</v>
      </c>
      <c r="C175" s="4">
        <v>10000</v>
      </c>
      <c r="D175" s="1" t="s">
        <v>9</v>
      </c>
      <c r="E175" s="1" t="s">
        <v>10</v>
      </c>
      <c r="F175" s="1" t="s">
        <v>252</v>
      </c>
      <c r="G175" s="7"/>
      <c r="H175" s="1" t="s">
        <v>15</v>
      </c>
      <c r="I175" s="1"/>
    </row>
    <row r="176" spans="1:9" ht="51" x14ac:dyDescent="0.25">
      <c r="A176" s="1" t="s">
        <v>262</v>
      </c>
      <c r="B176" s="2">
        <v>42340</v>
      </c>
      <c r="C176" s="4">
        <v>75000</v>
      </c>
      <c r="D176" s="1" t="s">
        <v>9</v>
      </c>
      <c r="E176" s="1" t="s">
        <v>10</v>
      </c>
      <c r="F176" s="1" t="s">
        <v>254</v>
      </c>
      <c r="G176" s="7"/>
      <c r="H176" s="1" t="s">
        <v>26</v>
      </c>
      <c r="I176" s="1" t="s">
        <v>34</v>
      </c>
    </row>
    <row r="177" spans="1:9" ht="51" x14ac:dyDescent="0.25">
      <c r="A177" s="1" t="s">
        <v>257</v>
      </c>
      <c r="B177" s="2">
        <v>42158</v>
      </c>
      <c r="C177" s="4">
        <v>50000</v>
      </c>
      <c r="D177" s="1" t="s">
        <v>9</v>
      </c>
      <c r="E177" s="1" t="s">
        <v>10</v>
      </c>
      <c r="F177" s="1" t="s">
        <v>254</v>
      </c>
      <c r="G177" s="7"/>
      <c r="H177" s="1" t="s">
        <v>26</v>
      </c>
      <c r="I177" s="1" t="s">
        <v>34</v>
      </c>
    </row>
    <row r="178" spans="1:9" ht="51" x14ac:dyDescent="0.25">
      <c r="A178" s="1" t="s">
        <v>257</v>
      </c>
      <c r="B178" s="2">
        <v>42088</v>
      </c>
      <c r="C178" s="4">
        <v>50000</v>
      </c>
      <c r="D178" s="1" t="s">
        <v>9</v>
      </c>
      <c r="E178" s="1" t="s">
        <v>10</v>
      </c>
      <c r="F178" s="1" t="s">
        <v>254</v>
      </c>
      <c r="G178" s="7"/>
      <c r="H178" s="1" t="s">
        <v>26</v>
      </c>
      <c r="I178" s="1" t="s">
        <v>34</v>
      </c>
    </row>
    <row r="179" spans="1:9" ht="51" x14ac:dyDescent="0.25">
      <c r="A179" s="1" t="s">
        <v>253</v>
      </c>
      <c r="B179" s="2">
        <v>42039</v>
      </c>
      <c r="C179" s="4">
        <v>70000</v>
      </c>
      <c r="D179" s="1" t="s">
        <v>9</v>
      </c>
      <c r="E179" s="1" t="s">
        <v>10</v>
      </c>
      <c r="F179" s="1" t="s">
        <v>254</v>
      </c>
      <c r="G179" s="7"/>
      <c r="H179" s="1" t="s">
        <v>26</v>
      </c>
      <c r="I179" s="1" t="s">
        <v>34</v>
      </c>
    </row>
    <row r="180" spans="1:9" ht="51" x14ac:dyDescent="0.25">
      <c r="A180" s="1" t="s">
        <v>258</v>
      </c>
      <c r="B180" s="2">
        <v>42284</v>
      </c>
      <c r="C180" s="4">
        <v>75000</v>
      </c>
      <c r="D180" s="1" t="s">
        <v>9</v>
      </c>
      <c r="E180" s="1" t="s">
        <v>10</v>
      </c>
      <c r="F180" s="1" t="s">
        <v>254</v>
      </c>
      <c r="G180" s="7"/>
      <c r="H180" s="1" t="s">
        <v>21</v>
      </c>
      <c r="I180" s="1" t="s">
        <v>34</v>
      </c>
    </row>
    <row r="181" spans="1:9" ht="51" x14ac:dyDescent="0.25">
      <c r="A181" s="1" t="s">
        <v>258</v>
      </c>
      <c r="B181" s="2">
        <v>42186</v>
      </c>
      <c r="C181" s="4">
        <v>100000</v>
      </c>
      <c r="D181" s="1" t="s">
        <v>9</v>
      </c>
      <c r="E181" s="1" t="s">
        <v>10</v>
      </c>
      <c r="F181" s="1" t="s">
        <v>254</v>
      </c>
      <c r="G181" s="7"/>
      <c r="H181" s="1" t="s">
        <v>21</v>
      </c>
      <c r="I181" s="1" t="s">
        <v>34</v>
      </c>
    </row>
    <row r="182" spans="1:9" ht="51" x14ac:dyDescent="0.25">
      <c r="A182" s="1" t="s">
        <v>258</v>
      </c>
      <c r="B182" s="2">
        <v>42221</v>
      </c>
      <c r="C182" s="4">
        <v>100000</v>
      </c>
      <c r="D182" s="1" t="s">
        <v>9</v>
      </c>
      <c r="E182" s="1" t="s">
        <v>10</v>
      </c>
      <c r="F182" s="1" t="s">
        <v>254</v>
      </c>
      <c r="G182" s="7"/>
      <c r="H182" s="1" t="s">
        <v>21</v>
      </c>
      <c r="I182" s="1" t="s">
        <v>34</v>
      </c>
    </row>
    <row r="183" spans="1:9" ht="51" x14ac:dyDescent="0.25">
      <c r="A183" s="1" t="s">
        <v>260</v>
      </c>
      <c r="B183" s="2">
        <v>42340</v>
      </c>
      <c r="C183" s="4">
        <v>30000</v>
      </c>
      <c r="D183" s="1" t="s">
        <v>9</v>
      </c>
      <c r="E183" s="1" t="s">
        <v>10</v>
      </c>
      <c r="F183" s="1" t="s">
        <v>254</v>
      </c>
      <c r="G183" s="7"/>
      <c r="H183" s="1" t="s">
        <v>21</v>
      </c>
      <c r="I183" s="1" t="s">
        <v>34</v>
      </c>
    </row>
    <row r="184" spans="1:9" ht="51" x14ac:dyDescent="0.25">
      <c r="A184" s="1" t="s">
        <v>261</v>
      </c>
      <c r="B184" s="2">
        <v>42340</v>
      </c>
      <c r="C184" s="4">
        <v>25000</v>
      </c>
      <c r="D184" s="1" t="s">
        <v>9</v>
      </c>
      <c r="E184" s="1" t="s">
        <v>10</v>
      </c>
      <c r="F184" s="1" t="s">
        <v>254</v>
      </c>
      <c r="G184" s="7"/>
      <c r="H184" s="1" t="s">
        <v>256</v>
      </c>
      <c r="I184" s="1" t="s">
        <v>34</v>
      </c>
    </row>
    <row r="185" spans="1:9" ht="51" x14ac:dyDescent="0.25">
      <c r="A185" s="1" t="s">
        <v>255</v>
      </c>
      <c r="B185" s="2">
        <v>42158</v>
      </c>
      <c r="C185" s="4">
        <v>100000</v>
      </c>
      <c r="D185" s="1" t="s">
        <v>9</v>
      </c>
      <c r="E185" s="1" t="s">
        <v>10</v>
      </c>
      <c r="F185" s="1" t="s">
        <v>254</v>
      </c>
      <c r="G185" s="7"/>
      <c r="H185" s="1" t="s">
        <v>256</v>
      </c>
      <c r="I185" s="1" t="s">
        <v>34</v>
      </c>
    </row>
    <row r="186" spans="1:9" ht="51" x14ac:dyDescent="0.25">
      <c r="A186" s="1" t="s">
        <v>255</v>
      </c>
      <c r="B186" s="2">
        <v>42088</v>
      </c>
      <c r="C186" s="4">
        <v>100000</v>
      </c>
      <c r="D186" s="1" t="s">
        <v>9</v>
      </c>
      <c r="E186" s="1" t="s">
        <v>10</v>
      </c>
      <c r="F186" s="1" t="s">
        <v>254</v>
      </c>
      <c r="G186" s="7"/>
      <c r="H186" s="1" t="s">
        <v>256</v>
      </c>
      <c r="I186" s="1" t="s">
        <v>34</v>
      </c>
    </row>
    <row r="187" spans="1:9" ht="51" x14ac:dyDescent="0.25">
      <c r="A187" s="1" t="s">
        <v>259</v>
      </c>
      <c r="B187" s="2">
        <v>42340</v>
      </c>
      <c r="C187" s="4">
        <v>150000</v>
      </c>
      <c r="D187" s="1" t="s">
        <v>9</v>
      </c>
      <c r="E187" s="1" t="s">
        <v>10</v>
      </c>
      <c r="F187" s="1" t="s">
        <v>254</v>
      </c>
      <c r="G187" s="7"/>
      <c r="H187" s="1" t="s">
        <v>26</v>
      </c>
      <c r="I187" s="1" t="s">
        <v>34</v>
      </c>
    </row>
    <row r="188" spans="1:9" ht="51" x14ac:dyDescent="0.25">
      <c r="A188" s="1" t="s">
        <v>266</v>
      </c>
      <c r="B188" s="2">
        <v>42186</v>
      </c>
      <c r="C188" s="4">
        <v>30000</v>
      </c>
      <c r="D188" s="1" t="s">
        <v>9</v>
      </c>
      <c r="E188" s="1" t="s">
        <v>10</v>
      </c>
      <c r="F188" s="1" t="s">
        <v>267</v>
      </c>
      <c r="G188" s="7"/>
      <c r="H188" s="1" t="s">
        <v>98</v>
      </c>
      <c r="I188" s="1"/>
    </row>
    <row r="189" spans="1:9" ht="63.75" x14ac:dyDescent="0.25">
      <c r="A189" s="1" t="s">
        <v>268</v>
      </c>
      <c r="B189" s="2">
        <v>42200</v>
      </c>
      <c r="C189" s="4">
        <v>95000</v>
      </c>
      <c r="D189" s="1" t="s">
        <v>9</v>
      </c>
      <c r="E189" s="1" t="s">
        <v>10</v>
      </c>
      <c r="F189" s="1" t="s">
        <v>269</v>
      </c>
      <c r="G189" s="7"/>
      <c r="H189" s="1" t="s">
        <v>98</v>
      </c>
      <c r="I189" s="1"/>
    </row>
    <row r="190" spans="1:9" ht="63.75" x14ac:dyDescent="0.25">
      <c r="A190" s="1" t="s">
        <v>270</v>
      </c>
      <c r="B190" s="2">
        <v>42340</v>
      </c>
      <c r="C190" s="4">
        <v>189000</v>
      </c>
      <c r="D190" s="1" t="s">
        <v>9</v>
      </c>
      <c r="E190" s="1" t="s">
        <v>10</v>
      </c>
      <c r="F190" s="1" t="s">
        <v>271</v>
      </c>
      <c r="G190" s="7"/>
      <c r="H190" s="1" t="s">
        <v>12</v>
      </c>
      <c r="I190" s="1"/>
    </row>
    <row r="191" spans="1:9" ht="51" x14ac:dyDescent="0.25">
      <c r="A191" s="1" t="s">
        <v>272</v>
      </c>
      <c r="B191" s="2">
        <v>42025</v>
      </c>
      <c r="C191" s="4">
        <v>500</v>
      </c>
      <c r="D191" s="1" t="s">
        <v>30</v>
      </c>
      <c r="E191" s="1" t="s">
        <v>30</v>
      </c>
      <c r="F191" s="1" t="s">
        <v>273</v>
      </c>
      <c r="G191" s="7"/>
      <c r="H191" s="1" t="s">
        <v>274</v>
      </c>
      <c r="I191" s="1"/>
    </row>
    <row r="192" spans="1:9" ht="51" x14ac:dyDescent="0.25">
      <c r="A192" s="1" t="s">
        <v>272</v>
      </c>
      <c r="B192" s="2">
        <v>42011</v>
      </c>
      <c r="C192" s="4">
        <v>-500</v>
      </c>
      <c r="D192" s="1" t="s">
        <v>30</v>
      </c>
      <c r="E192" s="1" t="s">
        <v>30</v>
      </c>
      <c r="F192" s="1" t="s">
        <v>273</v>
      </c>
      <c r="G192" s="7"/>
      <c r="H192" s="1" t="s">
        <v>274</v>
      </c>
      <c r="I192" s="1"/>
    </row>
    <row r="193" spans="1:9" ht="51" x14ac:dyDescent="0.25">
      <c r="A193" s="1" t="s">
        <v>272</v>
      </c>
      <c r="B193" s="2">
        <v>42298</v>
      </c>
      <c r="C193" s="4">
        <v>1000</v>
      </c>
      <c r="D193" s="1" t="s">
        <v>30</v>
      </c>
      <c r="E193" s="1" t="s">
        <v>30</v>
      </c>
      <c r="F193" s="1" t="s">
        <v>273</v>
      </c>
      <c r="G193" s="7"/>
      <c r="H193" s="1" t="s">
        <v>30</v>
      </c>
      <c r="I193" s="1"/>
    </row>
    <row r="194" spans="1:9" ht="51" x14ac:dyDescent="0.25">
      <c r="A194" s="1" t="s">
        <v>277</v>
      </c>
      <c r="B194" s="2">
        <v>42284</v>
      </c>
      <c r="C194" s="4">
        <v>200000</v>
      </c>
      <c r="D194" s="1" t="s">
        <v>9</v>
      </c>
      <c r="E194" s="1" t="s">
        <v>10</v>
      </c>
      <c r="F194" s="1" t="s">
        <v>278</v>
      </c>
      <c r="G194" s="7"/>
      <c r="H194" s="1" t="s">
        <v>221</v>
      </c>
      <c r="I194" s="1"/>
    </row>
    <row r="195" spans="1:9" ht="63.75" x14ac:dyDescent="0.25">
      <c r="A195" s="1" t="s">
        <v>279</v>
      </c>
      <c r="B195" s="2">
        <v>42249</v>
      </c>
      <c r="C195" s="4">
        <v>40000</v>
      </c>
      <c r="D195" s="1" t="s">
        <v>9</v>
      </c>
      <c r="E195" s="1" t="s">
        <v>10</v>
      </c>
      <c r="F195" s="1" t="s">
        <v>280</v>
      </c>
      <c r="G195" s="7"/>
      <c r="H195" s="1" t="s">
        <v>26</v>
      </c>
      <c r="I195" s="1"/>
    </row>
    <row r="196" spans="1:9" ht="51" x14ac:dyDescent="0.25">
      <c r="A196" s="1" t="s">
        <v>281</v>
      </c>
      <c r="B196" s="2">
        <v>42340</v>
      </c>
      <c r="C196" s="4">
        <v>35000</v>
      </c>
      <c r="D196" s="1" t="s">
        <v>9</v>
      </c>
      <c r="E196" s="1" t="s">
        <v>10</v>
      </c>
      <c r="F196" s="1" t="s">
        <v>282</v>
      </c>
      <c r="G196" s="7"/>
      <c r="H196" s="1" t="s">
        <v>103</v>
      </c>
      <c r="I196" s="1"/>
    </row>
    <row r="197" spans="1:9" ht="63.75" x14ac:dyDescent="0.25">
      <c r="A197" s="1" t="s">
        <v>283</v>
      </c>
      <c r="B197" s="2">
        <v>42298</v>
      </c>
      <c r="C197" s="4">
        <v>1000000</v>
      </c>
      <c r="D197" s="1" t="s">
        <v>247</v>
      </c>
      <c r="E197" s="1" t="s">
        <v>284</v>
      </c>
      <c r="F197" s="1" t="s">
        <v>285</v>
      </c>
      <c r="G197" s="7"/>
      <c r="H197" s="1" t="s">
        <v>80</v>
      </c>
      <c r="I197" s="1"/>
    </row>
    <row r="198" spans="1:9" ht="63.75" x14ac:dyDescent="0.25">
      <c r="A198" s="1" t="s">
        <v>286</v>
      </c>
      <c r="B198" s="2">
        <v>42130</v>
      </c>
      <c r="C198" s="4">
        <v>150000</v>
      </c>
      <c r="D198" s="1" t="s">
        <v>9</v>
      </c>
      <c r="E198" s="1" t="s">
        <v>10</v>
      </c>
      <c r="F198" s="1" t="s">
        <v>287</v>
      </c>
      <c r="G198" s="7"/>
      <c r="H198" s="1" t="s">
        <v>26</v>
      </c>
      <c r="I198" s="1"/>
    </row>
    <row r="199" spans="1:9" ht="63.75" x14ac:dyDescent="0.25">
      <c r="A199" s="1" t="s">
        <v>286</v>
      </c>
      <c r="B199" s="2">
        <v>42158</v>
      </c>
      <c r="C199" s="4">
        <v>100000</v>
      </c>
      <c r="D199" s="1" t="s">
        <v>9</v>
      </c>
      <c r="E199" s="1" t="s">
        <v>10</v>
      </c>
      <c r="F199" s="1" t="s">
        <v>287</v>
      </c>
      <c r="G199" s="7"/>
      <c r="H199" s="1" t="s">
        <v>26</v>
      </c>
      <c r="I199" s="1"/>
    </row>
    <row r="200" spans="1:9" ht="63.75" x14ac:dyDescent="0.25">
      <c r="A200" s="1" t="s">
        <v>286</v>
      </c>
      <c r="B200" s="2">
        <v>42221</v>
      </c>
      <c r="C200" s="4">
        <v>100000</v>
      </c>
      <c r="D200" s="1" t="s">
        <v>9</v>
      </c>
      <c r="E200" s="1" t="s">
        <v>10</v>
      </c>
      <c r="F200" s="1" t="s">
        <v>287</v>
      </c>
      <c r="G200" s="7"/>
      <c r="H200" s="1" t="s">
        <v>26</v>
      </c>
      <c r="I200" s="1"/>
    </row>
    <row r="201" spans="1:9" ht="51" x14ac:dyDescent="0.25">
      <c r="A201" s="1" t="s">
        <v>288</v>
      </c>
      <c r="B201" s="2">
        <v>42284</v>
      </c>
      <c r="C201" s="4">
        <v>85000</v>
      </c>
      <c r="D201" s="1" t="s">
        <v>9</v>
      </c>
      <c r="E201" s="1" t="s">
        <v>10</v>
      </c>
      <c r="F201" s="1" t="s">
        <v>289</v>
      </c>
      <c r="G201" s="7"/>
      <c r="H201" s="1" t="s">
        <v>12</v>
      </c>
      <c r="I201" s="1"/>
    </row>
    <row r="202" spans="1:9" ht="51" x14ac:dyDescent="0.25">
      <c r="A202" s="1" t="s">
        <v>292</v>
      </c>
      <c r="B202" s="2">
        <v>42088</v>
      </c>
      <c r="C202" s="4">
        <v>20000</v>
      </c>
      <c r="D202" s="1" t="s">
        <v>9</v>
      </c>
      <c r="E202" s="1" t="s">
        <v>10</v>
      </c>
      <c r="F202" s="1" t="s">
        <v>293</v>
      </c>
      <c r="G202" s="7"/>
      <c r="H202" s="1" t="s">
        <v>47</v>
      </c>
      <c r="I202" s="1"/>
    </row>
    <row r="203" spans="1:9" ht="63.75" x14ac:dyDescent="0.25">
      <c r="A203" s="1" t="s">
        <v>294</v>
      </c>
      <c r="B203" s="2">
        <v>42340</v>
      </c>
      <c r="C203" s="4">
        <v>100000</v>
      </c>
      <c r="D203" s="1" t="s">
        <v>9</v>
      </c>
      <c r="E203" s="1" t="s">
        <v>10</v>
      </c>
      <c r="F203" s="1" t="s">
        <v>295</v>
      </c>
      <c r="G203" s="7"/>
      <c r="H203" s="1" t="s">
        <v>47</v>
      </c>
      <c r="I203" s="1"/>
    </row>
    <row r="204" spans="1:9" ht="63.75" x14ac:dyDescent="0.25">
      <c r="A204" s="1" t="s">
        <v>296</v>
      </c>
      <c r="B204" s="2">
        <v>42284</v>
      </c>
      <c r="C204" s="4">
        <v>50000</v>
      </c>
      <c r="D204" s="1" t="s">
        <v>9</v>
      </c>
      <c r="E204" s="1" t="s">
        <v>10</v>
      </c>
      <c r="F204" s="1" t="s">
        <v>297</v>
      </c>
      <c r="G204" s="7"/>
      <c r="H204" s="1" t="s">
        <v>221</v>
      </c>
      <c r="I204" s="1"/>
    </row>
    <row r="205" spans="1:9" ht="51" x14ac:dyDescent="0.25">
      <c r="A205" s="1" t="s">
        <v>298</v>
      </c>
      <c r="B205" s="2">
        <v>42340</v>
      </c>
      <c r="C205" s="4">
        <v>90000</v>
      </c>
      <c r="D205" s="1" t="s">
        <v>9</v>
      </c>
      <c r="E205" s="1" t="s">
        <v>10</v>
      </c>
      <c r="F205" s="1" t="s">
        <v>297</v>
      </c>
      <c r="G205" s="7"/>
      <c r="H205" s="1" t="s">
        <v>60</v>
      </c>
      <c r="I205" s="1"/>
    </row>
    <row r="206" spans="1:9" ht="51" x14ac:dyDescent="0.25">
      <c r="A206" s="1" t="s">
        <v>299</v>
      </c>
      <c r="B206" s="2">
        <v>42263</v>
      </c>
      <c r="C206" s="4">
        <v>160000</v>
      </c>
      <c r="D206" s="1" t="s">
        <v>9</v>
      </c>
      <c r="E206" s="1" t="s">
        <v>10</v>
      </c>
      <c r="F206" s="1" t="s">
        <v>300</v>
      </c>
      <c r="G206" s="7"/>
      <c r="H206" s="1" t="s">
        <v>57</v>
      </c>
      <c r="I206" s="1"/>
    </row>
    <row r="207" spans="1:9" ht="51" x14ac:dyDescent="0.25">
      <c r="A207" s="1" t="s">
        <v>301</v>
      </c>
      <c r="B207" s="2">
        <v>42340</v>
      </c>
      <c r="C207" s="4">
        <v>100000</v>
      </c>
      <c r="D207" s="1" t="s">
        <v>9</v>
      </c>
      <c r="E207" s="1" t="s">
        <v>10</v>
      </c>
      <c r="F207" s="1" t="s">
        <v>302</v>
      </c>
      <c r="G207" s="7"/>
      <c r="H207" s="1" t="s">
        <v>221</v>
      </c>
      <c r="I207" s="1"/>
    </row>
    <row r="208" spans="1:9" ht="51" x14ac:dyDescent="0.25">
      <c r="A208" s="1" t="s">
        <v>263</v>
      </c>
      <c r="B208" s="2">
        <v>42186</v>
      </c>
      <c r="C208" s="4">
        <v>500000</v>
      </c>
      <c r="D208" s="1" t="s">
        <v>9</v>
      </c>
      <c r="E208" s="1" t="s">
        <v>10</v>
      </c>
      <c r="F208" s="1" t="s">
        <v>264</v>
      </c>
      <c r="G208" s="7"/>
      <c r="H208" s="1" t="s">
        <v>265</v>
      </c>
      <c r="I208" s="1"/>
    </row>
    <row r="209" spans="1:9" ht="51" x14ac:dyDescent="0.25">
      <c r="A209" s="1" t="s">
        <v>303</v>
      </c>
      <c r="B209" s="2">
        <v>42340</v>
      </c>
      <c r="C209" s="4">
        <v>100000</v>
      </c>
      <c r="D209" s="1" t="s">
        <v>9</v>
      </c>
      <c r="E209" s="1" t="s">
        <v>10</v>
      </c>
      <c r="F209" s="1" t="s">
        <v>304</v>
      </c>
      <c r="G209" s="7"/>
      <c r="H209" s="1" t="s">
        <v>95</v>
      </c>
      <c r="I209" s="1"/>
    </row>
    <row r="210" spans="1:9" ht="51" x14ac:dyDescent="0.25">
      <c r="A210" s="1" t="s">
        <v>305</v>
      </c>
      <c r="B210" s="2">
        <v>42158</v>
      </c>
      <c r="C210" s="4">
        <v>50000</v>
      </c>
      <c r="D210" s="1" t="s">
        <v>9</v>
      </c>
      <c r="E210" s="1" t="s">
        <v>10</v>
      </c>
      <c r="F210" s="1" t="s">
        <v>306</v>
      </c>
      <c r="G210" s="7"/>
      <c r="H210" s="1" t="s">
        <v>95</v>
      </c>
      <c r="I210" s="1"/>
    </row>
    <row r="211" spans="1:9" ht="51" x14ac:dyDescent="0.25">
      <c r="A211" s="1" t="s">
        <v>305</v>
      </c>
      <c r="B211" s="2">
        <v>42088</v>
      </c>
      <c r="C211" s="4">
        <v>50000</v>
      </c>
      <c r="D211" s="1" t="s">
        <v>9</v>
      </c>
      <c r="E211" s="1" t="s">
        <v>10</v>
      </c>
      <c r="F211" s="1" t="s">
        <v>306</v>
      </c>
      <c r="G211" s="7"/>
      <c r="H211" s="1" t="s">
        <v>95</v>
      </c>
      <c r="I211" s="1"/>
    </row>
    <row r="212" spans="1:9" ht="76.5" x14ac:dyDescent="0.25">
      <c r="A212" s="1" t="s">
        <v>307</v>
      </c>
      <c r="B212" s="2">
        <v>42249</v>
      </c>
      <c r="C212" s="4">
        <v>51000</v>
      </c>
      <c r="D212" s="1" t="s">
        <v>9</v>
      </c>
      <c r="E212" s="1" t="s">
        <v>10</v>
      </c>
      <c r="F212" s="1" t="s">
        <v>308</v>
      </c>
      <c r="G212" s="7"/>
      <c r="H212" s="1" t="s">
        <v>12</v>
      </c>
      <c r="I212" s="1"/>
    </row>
    <row r="213" spans="1:9" ht="63.75" x14ac:dyDescent="0.25">
      <c r="A213" s="1" t="s">
        <v>309</v>
      </c>
      <c r="B213" s="2">
        <v>42249</v>
      </c>
      <c r="C213" s="4">
        <v>50000</v>
      </c>
      <c r="D213" s="1" t="s">
        <v>9</v>
      </c>
      <c r="E213" s="1" t="s">
        <v>10</v>
      </c>
      <c r="F213" s="1" t="s">
        <v>310</v>
      </c>
      <c r="G213" s="7"/>
      <c r="H213" s="1" t="s">
        <v>26</v>
      </c>
      <c r="I213" s="1"/>
    </row>
    <row r="214" spans="1:9" ht="51" x14ac:dyDescent="0.25">
      <c r="A214" s="1" t="s">
        <v>311</v>
      </c>
      <c r="B214" s="2">
        <v>42284</v>
      </c>
      <c r="C214" s="4">
        <v>15000</v>
      </c>
      <c r="D214" s="1" t="s">
        <v>9</v>
      </c>
      <c r="E214" s="1" t="s">
        <v>10</v>
      </c>
      <c r="F214" s="1" t="s">
        <v>312</v>
      </c>
      <c r="G214" s="7"/>
      <c r="H214" s="1" t="s">
        <v>103</v>
      </c>
      <c r="I214" s="1"/>
    </row>
    <row r="215" spans="1:9" ht="51" x14ac:dyDescent="0.25">
      <c r="A215" s="1" t="s">
        <v>313</v>
      </c>
      <c r="B215" s="2">
        <v>42340</v>
      </c>
      <c r="C215" s="4">
        <v>150000</v>
      </c>
      <c r="D215" s="1" t="s">
        <v>9</v>
      </c>
      <c r="E215" s="1" t="s">
        <v>10</v>
      </c>
      <c r="F215" s="1" t="s">
        <v>314</v>
      </c>
      <c r="G215" s="7"/>
      <c r="H215" s="1" t="s">
        <v>26</v>
      </c>
      <c r="I215" s="1" t="s">
        <v>315</v>
      </c>
    </row>
    <row r="216" spans="1:9" ht="51" x14ac:dyDescent="0.25">
      <c r="A216" s="1" t="s">
        <v>316</v>
      </c>
      <c r="B216" s="2">
        <v>42340</v>
      </c>
      <c r="C216" s="4">
        <v>100000</v>
      </c>
      <c r="D216" s="1" t="s">
        <v>9</v>
      </c>
      <c r="E216" s="1" t="s">
        <v>10</v>
      </c>
      <c r="F216" s="1" t="s">
        <v>317</v>
      </c>
      <c r="G216" s="7"/>
      <c r="H216" s="1" t="s">
        <v>26</v>
      </c>
      <c r="I216" s="1"/>
    </row>
    <row r="217" spans="1:9" ht="63.75" x14ac:dyDescent="0.25">
      <c r="A217" s="1" t="s">
        <v>318</v>
      </c>
      <c r="B217" s="2">
        <v>42011</v>
      </c>
      <c r="C217" s="4">
        <v>12500</v>
      </c>
      <c r="D217" s="1" t="s">
        <v>89</v>
      </c>
      <c r="E217" s="1" t="s">
        <v>10</v>
      </c>
      <c r="F217" s="1" t="s">
        <v>319</v>
      </c>
      <c r="G217" s="7"/>
      <c r="H217" s="1" t="s">
        <v>91</v>
      </c>
      <c r="I217" s="1"/>
    </row>
    <row r="218" spans="1:9" ht="63.75" x14ac:dyDescent="0.25">
      <c r="A218" s="1" t="s">
        <v>318</v>
      </c>
      <c r="B218" s="2">
        <v>42235</v>
      </c>
      <c r="C218" s="4">
        <v>12500</v>
      </c>
      <c r="D218" s="1" t="s">
        <v>92</v>
      </c>
      <c r="E218" s="1" t="s">
        <v>10</v>
      </c>
      <c r="F218" s="1" t="s">
        <v>319</v>
      </c>
      <c r="G218" s="7"/>
      <c r="H218" s="1" t="s">
        <v>91</v>
      </c>
      <c r="I218" s="1"/>
    </row>
    <row r="219" spans="1:9" ht="63.75" x14ac:dyDescent="0.25">
      <c r="A219" s="1" t="s">
        <v>318</v>
      </c>
      <c r="B219" s="2">
        <v>42354</v>
      </c>
      <c r="C219" s="4">
        <v>12500</v>
      </c>
      <c r="D219" s="1" t="s">
        <v>92</v>
      </c>
      <c r="E219" s="1" t="s">
        <v>10</v>
      </c>
      <c r="F219" s="1" t="s">
        <v>319</v>
      </c>
      <c r="G219" s="7"/>
      <c r="H219" s="1" t="s">
        <v>91</v>
      </c>
      <c r="I219" s="1"/>
    </row>
    <row r="220" spans="1:9" ht="51" x14ac:dyDescent="0.25">
      <c r="A220" s="1" t="s">
        <v>320</v>
      </c>
      <c r="B220" s="2">
        <v>42354</v>
      </c>
      <c r="C220" s="4">
        <v>75000</v>
      </c>
      <c r="D220" s="1" t="s">
        <v>9</v>
      </c>
      <c r="E220" s="1" t="s">
        <v>10</v>
      </c>
      <c r="F220" s="1" t="s">
        <v>321</v>
      </c>
      <c r="G220" s="7"/>
      <c r="H220" s="1" t="s">
        <v>42</v>
      </c>
      <c r="I220" s="1"/>
    </row>
    <row r="221" spans="1:9" ht="127.5" x14ac:dyDescent="0.25">
      <c r="A221" s="1" t="s">
        <v>322</v>
      </c>
      <c r="B221" s="2">
        <v>42354</v>
      </c>
      <c r="C221" s="4">
        <v>25000</v>
      </c>
      <c r="D221" s="1" t="s">
        <v>9</v>
      </c>
      <c r="E221" s="1" t="s">
        <v>10</v>
      </c>
      <c r="F221" s="1" t="s">
        <v>321</v>
      </c>
      <c r="G221" s="7"/>
      <c r="H221" s="1" t="s">
        <v>12</v>
      </c>
      <c r="I221" s="1"/>
    </row>
    <row r="222" spans="1:9" ht="51" x14ac:dyDescent="0.25">
      <c r="A222" s="1" t="s">
        <v>323</v>
      </c>
      <c r="B222" s="2">
        <v>42186</v>
      </c>
      <c r="C222" s="4">
        <v>500000</v>
      </c>
      <c r="D222" s="1" t="s">
        <v>9</v>
      </c>
      <c r="E222" s="1" t="s">
        <v>10</v>
      </c>
      <c r="F222" s="1" t="s">
        <v>324</v>
      </c>
      <c r="G222" s="7"/>
      <c r="H222" s="1" t="s">
        <v>325</v>
      </c>
      <c r="I222" s="1"/>
    </row>
    <row r="223" spans="1:9" ht="51" x14ac:dyDescent="0.25">
      <c r="A223" s="1" t="s">
        <v>326</v>
      </c>
      <c r="B223" s="2">
        <v>42039</v>
      </c>
      <c r="C223" s="4">
        <v>100000</v>
      </c>
      <c r="D223" s="1" t="s">
        <v>9</v>
      </c>
      <c r="E223" s="1" t="s">
        <v>10</v>
      </c>
      <c r="F223" s="1" t="s">
        <v>327</v>
      </c>
      <c r="G223" s="7"/>
      <c r="H223" s="1" t="s">
        <v>26</v>
      </c>
      <c r="I223" s="1"/>
    </row>
    <row r="224" spans="1:9" ht="51" x14ac:dyDescent="0.25">
      <c r="A224" s="1" t="s">
        <v>326</v>
      </c>
      <c r="B224" s="2">
        <v>42354</v>
      </c>
      <c r="C224" s="4">
        <v>250000</v>
      </c>
      <c r="D224" s="1" t="s">
        <v>9</v>
      </c>
      <c r="E224" s="1" t="s">
        <v>10</v>
      </c>
      <c r="F224" s="1" t="s">
        <v>327</v>
      </c>
      <c r="G224" s="7"/>
      <c r="H224" s="1" t="s">
        <v>256</v>
      </c>
      <c r="I224" s="1"/>
    </row>
    <row r="225" spans="1:9" ht="63.75" x14ac:dyDescent="0.25">
      <c r="A225" s="1" t="s">
        <v>328</v>
      </c>
      <c r="B225" s="2">
        <v>42354</v>
      </c>
      <c r="C225" s="4">
        <v>500</v>
      </c>
      <c r="D225" s="1" t="s">
        <v>30</v>
      </c>
      <c r="E225" s="1" t="s">
        <v>30</v>
      </c>
      <c r="F225" s="1" t="s">
        <v>329</v>
      </c>
      <c r="G225" s="7"/>
      <c r="H225" s="1" t="s">
        <v>30</v>
      </c>
      <c r="I225" s="1"/>
    </row>
    <row r="226" spans="1:9" ht="63.75" x14ac:dyDescent="0.25">
      <c r="A226" s="1" t="s">
        <v>330</v>
      </c>
      <c r="B226" s="2">
        <v>42354</v>
      </c>
      <c r="C226" s="4">
        <v>250000</v>
      </c>
      <c r="D226" s="1" t="s">
        <v>9</v>
      </c>
      <c r="E226" s="1" t="s">
        <v>10</v>
      </c>
      <c r="F226" s="1" t="s">
        <v>331</v>
      </c>
      <c r="G226" s="7"/>
      <c r="H226" s="1" t="s">
        <v>26</v>
      </c>
      <c r="I226" s="1"/>
    </row>
    <row r="227" spans="1:9" ht="51" x14ac:dyDescent="0.25">
      <c r="A227" s="1" t="s">
        <v>332</v>
      </c>
      <c r="B227" s="2">
        <v>42130</v>
      </c>
      <c r="C227" s="4">
        <v>2000</v>
      </c>
      <c r="D227" s="1" t="s">
        <v>30</v>
      </c>
      <c r="E227" s="1" t="s">
        <v>30</v>
      </c>
      <c r="F227" s="1" t="s">
        <v>333</v>
      </c>
      <c r="G227" s="7"/>
      <c r="H227" s="1" t="s">
        <v>30</v>
      </c>
      <c r="I227" s="1"/>
    </row>
    <row r="228" spans="1:9" ht="51" x14ac:dyDescent="0.25">
      <c r="A228" s="1" t="s">
        <v>332</v>
      </c>
      <c r="B228" s="2">
        <v>42284</v>
      </c>
      <c r="C228" s="4">
        <v>30000</v>
      </c>
      <c r="D228" s="1" t="s">
        <v>9</v>
      </c>
      <c r="E228" s="1" t="s">
        <v>10</v>
      </c>
      <c r="F228" s="1" t="s">
        <v>333</v>
      </c>
      <c r="G228" s="7"/>
      <c r="H228" s="1" t="s">
        <v>15</v>
      </c>
      <c r="I228" s="1"/>
    </row>
    <row r="229" spans="1:9" ht="51" x14ac:dyDescent="0.25">
      <c r="A229" s="1" t="s">
        <v>334</v>
      </c>
      <c r="B229" s="2">
        <v>42354</v>
      </c>
      <c r="C229" s="4">
        <v>75000</v>
      </c>
      <c r="D229" s="1" t="s">
        <v>9</v>
      </c>
      <c r="E229" s="1" t="s">
        <v>10</v>
      </c>
      <c r="F229" s="1" t="s">
        <v>333</v>
      </c>
      <c r="G229" s="7"/>
      <c r="H229" s="1" t="s">
        <v>227</v>
      </c>
      <c r="I229" s="1"/>
    </row>
    <row r="230" spans="1:9" ht="51" x14ac:dyDescent="0.25">
      <c r="A230" s="1" t="s">
        <v>335</v>
      </c>
      <c r="B230" s="2">
        <v>42284</v>
      </c>
      <c r="C230" s="4">
        <v>60000</v>
      </c>
      <c r="D230" s="1" t="s">
        <v>9</v>
      </c>
      <c r="E230" s="1" t="s">
        <v>10</v>
      </c>
      <c r="F230" s="1" t="s">
        <v>336</v>
      </c>
      <c r="G230" s="7"/>
      <c r="H230" s="1" t="s">
        <v>60</v>
      </c>
      <c r="I230" s="1"/>
    </row>
    <row r="231" spans="1:9" ht="51" x14ac:dyDescent="0.25">
      <c r="A231" s="1" t="s">
        <v>337</v>
      </c>
      <c r="B231" s="2">
        <v>42354</v>
      </c>
      <c r="C231" s="4">
        <v>1000</v>
      </c>
      <c r="D231" s="1" t="s">
        <v>30</v>
      </c>
      <c r="E231" s="1" t="s">
        <v>30</v>
      </c>
      <c r="F231" s="1" t="s">
        <v>338</v>
      </c>
      <c r="G231" s="7"/>
      <c r="H231" s="1" t="s">
        <v>30</v>
      </c>
      <c r="I231" s="1"/>
    </row>
    <row r="232" spans="1:9" ht="51" x14ac:dyDescent="0.25">
      <c r="A232" s="1" t="s">
        <v>339</v>
      </c>
      <c r="B232" s="2">
        <v>42340</v>
      </c>
      <c r="C232" s="4">
        <v>239500</v>
      </c>
      <c r="D232" s="1" t="s">
        <v>9</v>
      </c>
      <c r="E232" s="1" t="s">
        <v>10</v>
      </c>
      <c r="F232" s="1" t="s">
        <v>340</v>
      </c>
      <c r="G232" s="7"/>
      <c r="H232" s="1" t="s">
        <v>60</v>
      </c>
      <c r="I232" s="1"/>
    </row>
    <row r="233" spans="1:9" ht="63.75" x14ac:dyDescent="0.25">
      <c r="A233" s="1" t="s">
        <v>579</v>
      </c>
      <c r="B233" s="2">
        <v>42011</v>
      </c>
      <c r="C233" s="4">
        <v>12500</v>
      </c>
      <c r="D233" s="1" t="s">
        <v>89</v>
      </c>
      <c r="E233" s="1" t="s">
        <v>10</v>
      </c>
      <c r="F233" s="1" t="s">
        <v>580</v>
      </c>
      <c r="G233" s="7"/>
      <c r="H233" s="1" t="s">
        <v>91</v>
      </c>
      <c r="I233" s="1"/>
    </row>
    <row r="234" spans="1:9" ht="63.75" x14ac:dyDescent="0.25">
      <c r="A234" s="1" t="s">
        <v>579</v>
      </c>
      <c r="B234" s="2">
        <v>42011</v>
      </c>
      <c r="C234" s="4">
        <v>12500</v>
      </c>
      <c r="D234" s="1" t="s">
        <v>89</v>
      </c>
      <c r="E234" s="1" t="s">
        <v>10</v>
      </c>
      <c r="F234" s="1" t="s">
        <v>580</v>
      </c>
      <c r="G234" s="7"/>
      <c r="H234" s="1" t="s">
        <v>91</v>
      </c>
      <c r="I234" s="1"/>
    </row>
    <row r="235" spans="1:9" ht="63.75" x14ac:dyDescent="0.25">
      <c r="A235" s="1" t="s">
        <v>579</v>
      </c>
      <c r="B235" s="2">
        <v>42011</v>
      </c>
      <c r="C235" s="4">
        <v>12500</v>
      </c>
      <c r="D235" s="1" t="s">
        <v>89</v>
      </c>
      <c r="E235" s="1" t="s">
        <v>10</v>
      </c>
      <c r="F235" s="1" t="s">
        <v>580</v>
      </c>
      <c r="G235" s="7"/>
      <c r="H235" s="1" t="s">
        <v>91</v>
      </c>
      <c r="I235" s="1"/>
    </row>
    <row r="236" spans="1:9" ht="63.75" x14ac:dyDescent="0.25">
      <c r="A236" s="1" t="s">
        <v>579</v>
      </c>
      <c r="B236" s="2">
        <v>42235</v>
      </c>
      <c r="C236" s="4">
        <v>12500</v>
      </c>
      <c r="D236" s="1" t="s">
        <v>92</v>
      </c>
      <c r="E236" s="1" t="s">
        <v>10</v>
      </c>
      <c r="F236" s="1" t="s">
        <v>580</v>
      </c>
      <c r="G236" s="7"/>
      <c r="H236" s="1" t="s">
        <v>91</v>
      </c>
      <c r="I236" s="1"/>
    </row>
    <row r="237" spans="1:9" ht="63.75" x14ac:dyDescent="0.25">
      <c r="A237" s="1" t="s">
        <v>579</v>
      </c>
      <c r="B237" s="2">
        <v>42354</v>
      </c>
      <c r="C237" s="4">
        <v>12500</v>
      </c>
      <c r="D237" s="1" t="s">
        <v>92</v>
      </c>
      <c r="E237" s="1" t="s">
        <v>10</v>
      </c>
      <c r="F237" s="1" t="s">
        <v>580</v>
      </c>
      <c r="G237" s="7"/>
      <c r="H237" s="1" t="s">
        <v>91</v>
      </c>
      <c r="I237" s="1"/>
    </row>
    <row r="238" spans="1:9" ht="63.75" x14ac:dyDescent="0.25">
      <c r="A238" s="1" t="s">
        <v>579</v>
      </c>
      <c r="B238" s="2">
        <v>42235</v>
      </c>
      <c r="C238" s="4">
        <v>12500</v>
      </c>
      <c r="D238" s="1" t="s">
        <v>92</v>
      </c>
      <c r="E238" s="1" t="s">
        <v>10</v>
      </c>
      <c r="F238" s="1" t="s">
        <v>580</v>
      </c>
      <c r="G238" s="7"/>
      <c r="H238" s="1" t="s">
        <v>91</v>
      </c>
      <c r="I238" s="1"/>
    </row>
    <row r="239" spans="1:9" ht="63.75" x14ac:dyDescent="0.25">
      <c r="A239" s="1" t="s">
        <v>579</v>
      </c>
      <c r="B239" s="2">
        <v>42354</v>
      </c>
      <c r="C239" s="4">
        <v>12500</v>
      </c>
      <c r="D239" s="1" t="s">
        <v>92</v>
      </c>
      <c r="E239" s="1" t="s">
        <v>10</v>
      </c>
      <c r="F239" s="1" t="s">
        <v>580</v>
      </c>
      <c r="G239" s="7"/>
      <c r="H239" s="1" t="s">
        <v>91</v>
      </c>
      <c r="I239" s="1"/>
    </row>
    <row r="240" spans="1:9" ht="63.75" x14ac:dyDescent="0.25">
      <c r="A240" s="1" t="s">
        <v>579</v>
      </c>
      <c r="B240" s="2">
        <v>42284</v>
      </c>
      <c r="C240" s="4">
        <v>12500</v>
      </c>
      <c r="D240" s="1" t="s">
        <v>92</v>
      </c>
      <c r="E240" s="1" t="s">
        <v>10</v>
      </c>
      <c r="F240" s="1" t="s">
        <v>580</v>
      </c>
      <c r="G240" s="7"/>
      <c r="H240" s="1" t="s">
        <v>91</v>
      </c>
      <c r="I240" s="1"/>
    </row>
    <row r="241" spans="1:9" ht="63.75" x14ac:dyDescent="0.25">
      <c r="A241" s="1" t="s">
        <v>579</v>
      </c>
      <c r="B241" s="2">
        <v>42354</v>
      </c>
      <c r="C241" s="4">
        <v>12500</v>
      </c>
      <c r="D241" s="1" t="s">
        <v>92</v>
      </c>
      <c r="E241" s="1" t="s">
        <v>10</v>
      </c>
      <c r="F241" s="1" t="s">
        <v>580</v>
      </c>
      <c r="G241" s="7"/>
      <c r="H241" s="1" t="s">
        <v>91</v>
      </c>
      <c r="I241" s="1"/>
    </row>
    <row r="242" spans="1:9" ht="51" x14ac:dyDescent="0.25">
      <c r="A242" s="1" t="s">
        <v>341</v>
      </c>
      <c r="B242" s="2">
        <v>42109</v>
      </c>
      <c r="C242" s="4">
        <v>15000</v>
      </c>
      <c r="D242" s="1" t="s">
        <v>9</v>
      </c>
      <c r="E242" s="1" t="s">
        <v>10</v>
      </c>
      <c r="F242" s="1" t="s">
        <v>342</v>
      </c>
      <c r="G242" s="7"/>
      <c r="H242" s="1" t="s">
        <v>15</v>
      </c>
      <c r="I242" s="1"/>
    </row>
    <row r="243" spans="1:9" ht="51" x14ac:dyDescent="0.25">
      <c r="A243" s="1" t="s">
        <v>343</v>
      </c>
      <c r="B243" s="2">
        <v>42249</v>
      </c>
      <c r="C243" s="4">
        <v>75000</v>
      </c>
      <c r="D243" s="1" t="s">
        <v>9</v>
      </c>
      <c r="E243" s="1" t="s">
        <v>10</v>
      </c>
      <c r="F243" s="1" t="s">
        <v>344</v>
      </c>
      <c r="G243" s="7"/>
      <c r="H243" s="1" t="s">
        <v>103</v>
      </c>
      <c r="I243" s="1"/>
    </row>
    <row r="244" spans="1:9" ht="51" x14ac:dyDescent="0.25">
      <c r="A244" s="1" t="s">
        <v>345</v>
      </c>
      <c r="B244" s="2">
        <v>42088</v>
      </c>
      <c r="C244" s="4">
        <v>75000</v>
      </c>
      <c r="D244" s="1" t="s">
        <v>9</v>
      </c>
      <c r="E244" s="1" t="s">
        <v>10</v>
      </c>
      <c r="F244" s="1" t="s">
        <v>346</v>
      </c>
      <c r="G244" s="7"/>
      <c r="H244" s="1" t="s">
        <v>71</v>
      </c>
      <c r="I244" s="1"/>
    </row>
    <row r="245" spans="1:9" ht="63.75" x14ac:dyDescent="0.25">
      <c r="A245" s="1" t="s">
        <v>660</v>
      </c>
      <c r="B245" s="2">
        <v>42340</v>
      </c>
      <c r="C245" s="4">
        <v>100000</v>
      </c>
      <c r="D245" s="1" t="s">
        <v>9</v>
      </c>
      <c r="E245" s="1" t="s">
        <v>10</v>
      </c>
      <c r="F245" s="1" t="s">
        <v>654</v>
      </c>
      <c r="G245" s="7"/>
      <c r="H245" s="1" t="s">
        <v>57</v>
      </c>
      <c r="I245" s="1" t="s">
        <v>658</v>
      </c>
    </row>
    <row r="246" spans="1:9" ht="76.5" x14ac:dyDescent="0.25">
      <c r="A246" s="1" t="s">
        <v>659</v>
      </c>
      <c r="B246" s="2">
        <v>42340</v>
      </c>
      <c r="C246" s="4">
        <v>100000</v>
      </c>
      <c r="D246" s="1" t="s">
        <v>9</v>
      </c>
      <c r="E246" s="1" t="s">
        <v>10</v>
      </c>
      <c r="F246" s="1" t="s">
        <v>654</v>
      </c>
      <c r="G246" s="7"/>
      <c r="H246" s="1" t="s">
        <v>80</v>
      </c>
      <c r="I246" s="1" t="s">
        <v>658</v>
      </c>
    </row>
    <row r="247" spans="1:9" ht="63.75" x14ac:dyDescent="0.25">
      <c r="A247" s="1" t="s">
        <v>657</v>
      </c>
      <c r="B247" s="2">
        <v>42340</v>
      </c>
      <c r="C247" s="4">
        <v>150000</v>
      </c>
      <c r="D247" s="1" t="s">
        <v>9</v>
      </c>
      <c r="E247" s="1" t="s">
        <v>10</v>
      </c>
      <c r="F247" s="1" t="s">
        <v>654</v>
      </c>
      <c r="G247" s="7"/>
      <c r="H247" s="1" t="s">
        <v>47</v>
      </c>
      <c r="I247" s="1" t="s">
        <v>658</v>
      </c>
    </row>
    <row r="248" spans="1:9" ht="51" x14ac:dyDescent="0.25">
      <c r="A248" s="1" t="s">
        <v>656</v>
      </c>
      <c r="B248" s="2">
        <v>42284</v>
      </c>
      <c r="C248" s="4">
        <v>85000</v>
      </c>
      <c r="D248" s="1" t="s">
        <v>9</v>
      </c>
      <c r="E248" s="1" t="s">
        <v>10</v>
      </c>
      <c r="F248" s="1" t="s">
        <v>654</v>
      </c>
      <c r="G248" s="7"/>
      <c r="H248" s="1" t="s">
        <v>57</v>
      </c>
      <c r="I248" s="1"/>
    </row>
    <row r="249" spans="1:9" ht="63.75" x14ac:dyDescent="0.25">
      <c r="A249" s="1" t="s">
        <v>655</v>
      </c>
      <c r="B249" s="2">
        <v>42039</v>
      </c>
      <c r="C249" s="4">
        <v>75000</v>
      </c>
      <c r="D249" s="1" t="s">
        <v>9</v>
      </c>
      <c r="E249" s="1" t="s">
        <v>10</v>
      </c>
      <c r="F249" s="1" t="s">
        <v>654</v>
      </c>
      <c r="G249" s="7"/>
      <c r="H249" s="1" t="s">
        <v>47</v>
      </c>
      <c r="I249" s="1" t="s">
        <v>34</v>
      </c>
    </row>
    <row r="250" spans="1:9" ht="51" x14ac:dyDescent="0.25">
      <c r="A250" s="1" t="s">
        <v>653</v>
      </c>
      <c r="B250" s="2">
        <v>42039</v>
      </c>
      <c r="C250" s="4">
        <v>100000</v>
      </c>
      <c r="D250" s="1" t="s">
        <v>9</v>
      </c>
      <c r="E250" s="1" t="s">
        <v>10</v>
      </c>
      <c r="F250" s="1" t="s">
        <v>654</v>
      </c>
      <c r="G250" s="7"/>
      <c r="H250" s="1" t="s">
        <v>57</v>
      </c>
      <c r="I250" s="1" t="s">
        <v>34</v>
      </c>
    </row>
    <row r="251" spans="1:9" ht="51" x14ac:dyDescent="0.25">
      <c r="A251" s="1" t="s">
        <v>347</v>
      </c>
      <c r="B251" s="2">
        <v>42186</v>
      </c>
      <c r="C251" s="4">
        <v>10000</v>
      </c>
      <c r="D251" s="1" t="s">
        <v>9</v>
      </c>
      <c r="E251" s="1" t="s">
        <v>10</v>
      </c>
      <c r="F251" s="1" t="s">
        <v>348</v>
      </c>
      <c r="G251" s="7"/>
      <c r="H251" s="1" t="s">
        <v>15</v>
      </c>
      <c r="I251" s="1"/>
    </row>
    <row r="252" spans="1:9" ht="63.75" x14ac:dyDescent="0.25">
      <c r="A252" s="1" t="s">
        <v>349</v>
      </c>
      <c r="B252" s="2">
        <v>42088</v>
      </c>
      <c r="C252" s="4">
        <v>35000</v>
      </c>
      <c r="D252" s="1" t="s">
        <v>9</v>
      </c>
      <c r="E252" s="1" t="s">
        <v>10</v>
      </c>
      <c r="F252" s="1" t="s">
        <v>350</v>
      </c>
      <c r="G252" s="7"/>
      <c r="H252" s="1" t="s">
        <v>103</v>
      </c>
      <c r="I252" s="1"/>
    </row>
    <row r="253" spans="1:9" ht="63.75" x14ac:dyDescent="0.25">
      <c r="A253" s="1" t="s">
        <v>357</v>
      </c>
      <c r="B253" s="2">
        <v>42340</v>
      </c>
      <c r="C253" s="4">
        <v>150000</v>
      </c>
      <c r="D253" s="1" t="s">
        <v>9</v>
      </c>
      <c r="E253" s="1" t="s">
        <v>10</v>
      </c>
      <c r="F253" s="1" t="s">
        <v>350</v>
      </c>
      <c r="G253" s="7"/>
      <c r="H253" s="1" t="s">
        <v>256</v>
      </c>
      <c r="I253" s="1"/>
    </row>
    <row r="254" spans="1:9" ht="63.75" x14ac:dyDescent="0.25">
      <c r="A254" s="1" t="s">
        <v>351</v>
      </c>
      <c r="B254" s="2">
        <v>42186</v>
      </c>
      <c r="C254" s="4">
        <v>90000</v>
      </c>
      <c r="D254" s="1" t="s">
        <v>9</v>
      </c>
      <c r="E254" s="1" t="s">
        <v>10</v>
      </c>
      <c r="F254" s="1" t="s">
        <v>350</v>
      </c>
      <c r="G254" s="7"/>
      <c r="H254" s="1" t="s">
        <v>95</v>
      </c>
      <c r="I254" s="1"/>
    </row>
    <row r="255" spans="1:9" ht="76.5" x14ac:dyDescent="0.25">
      <c r="A255" s="1" t="s">
        <v>352</v>
      </c>
      <c r="B255" s="2">
        <v>42186</v>
      </c>
      <c r="C255" s="4">
        <v>100000</v>
      </c>
      <c r="D255" s="1" t="s">
        <v>9</v>
      </c>
      <c r="E255" s="1" t="s">
        <v>10</v>
      </c>
      <c r="F255" s="1" t="s">
        <v>350</v>
      </c>
      <c r="G255" s="7"/>
      <c r="H255" s="1" t="s">
        <v>47</v>
      </c>
      <c r="I255" s="1"/>
    </row>
    <row r="256" spans="1:9" ht="76.5" x14ac:dyDescent="0.25">
      <c r="A256" s="1" t="s">
        <v>352</v>
      </c>
      <c r="B256" s="2">
        <v>42221</v>
      </c>
      <c r="C256" s="4">
        <v>75000</v>
      </c>
      <c r="D256" s="1" t="s">
        <v>9</v>
      </c>
      <c r="E256" s="1" t="s">
        <v>10</v>
      </c>
      <c r="F256" s="1" t="s">
        <v>350</v>
      </c>
      <c r="G256" s="7"/>
      <c r="H256" s="1" t="s">
        <v>47</v>
      </c>
      <c r="I256" s="1"/>
    </row>
    <row r="257" spans="1:9" ht="63.75" x14ac:dyDescent="0.25">
      <c r="A257" s="1" t="s">
        <v>358</v>
      </c>
      <c r="B257" s="2">
        <v>42340</v>
      </c>
      <c r="C257" s="4">
        <v>35000</v>
      </c>
      <c r="D257" s="1" t="s">
        <v>9</v>
      </c>
      <c r="E257" s="1" t="s">
        <v>10</v>
      </c>
      <c r="F257" s="1" t="s">
        <v>350</v>
      </c>
      <c r="G257" s="7"/>
      <c r="H257" s="1" t="s">
        <v>47</v>
      </c>
      <c r="I257" s="1"/>
    </row>
    <row r="258" spans="1:9" ht="63.75" x14ac:dyDescent="0.25">
      <c r="A258" s="1" t="s">
        <v>355</v>
      </c>
      <c r="B258" s="2">
        <v>42284</v>
      </c>
      <c r="C258" s="4">
        <v>65000</v>
      </c>
      <c r="D258" s="1" t="s">
        <v>9</v>
      </c>
      <c r="E258" s="1" t="s">
        <v>10</v>
      </c>
      <c r="F258" s="1" t="s">
        <v>350</v>
      </c>
      <c r="G258" s="7"/>
      <c r="H258" s="1" t="s">
        <v>47</v>
      </c>
      <c r="I258" s="1"/>
    </row>
    <row r="259" spans="1:9" ht="63.75" x14ac:dyDescent="0.25">
      <c r="A259" s="1" t="s">
        <v>356</v>
      </c>
      <c r="B259" s="2">
        <v>42284</v>
      </c>
      <c r="C259" s="4">
        <v>35000</v>
      </c>
      <c r="D259" s="1" t="s">
        <v>9</v>
      </c>
      <c r="E259" s="1" t="s">
        <v>10</v>
      </c>
      <c r="F259" s="1" t="s">
        <v>350</v>
      </c>
      <c r="G259" s="7"/>
      <c r="H259" s="1" t="s">
        <v>47</v>
      </c>
      <c r="I259" s="1"/>
    </row>
    <row r="260" spans="1:9" ht="63.75" x14ac:dyDescent="0.25">
      <c r="A260" s="1" t="s">
        <v>353</v>
      </c>
      <c r="B260" s="2">
        <v>42186</v>
      </c>
      <c r="C260" s="4">
        <v>35000</v>
      </c>
      <c r="D260" s="1" t="s">
        <v>9</v>
      </c>
      <c r="E260" s="1" t="s">
        <v>10</v>
      </c>
      <c r="F260" s="1" t="s">
        <v>350</v>
      </c>
      <c r="G260" s="7"/>
      <c r="H260" s="1" t="s">
        <v>47</v>
      </c>
      <c r="I260" s="1"/>
    </row>
    <row r="261" spans="1:9" ht="63.75" x14ac:dyDescent="0.25">
      <c r="A261" s="1" t="s">
        <v>354</v>
      </c>
      <c r="B261" s="2">
        <v>42221</v>
      </c>
      <c r="C261" s="4">
        <v>20000</v>
      </c>
      <c r="D261" s="1" t="s">
        <v>9</v>
      </c>
      <c r="E261" s="1" t="s">
        <v>10</v>
      </c>
      <c r="F261" s="1" t="s">
        <v>350</v>
      </c>
      <c r="G261" s="7"/>
      <c r="H261" s="1" t="s">
        <v>47</v>
      </c>
      <c r="I261" s="1"/>
    </row>
    <row r="262" spans="1:9" ht="51" x14ac:dyDescent="0.25">
      <c r="A262" s="1" t="s">
        <v>359</v>
      </c>
      <c r="B262" s="2">
        <v>42221</v>
      </c>
      <c r="C262" s="4">
        <v>75000</v>
      </c>
      <c r="D262" s="1" t="s">
        <v>9</v>
      </c>
      <c r="E262" s="1" t="s">
        <v>10</v>
      </c>
      <c r="F262" s="1" t="s">
        <v>360</v>
      </c>
      <c r="G262" s="7"/>
      <c r="H262" s="1" t="s">
        <v>26</v>
      </c>
      <c r="I262" s="1"/>
    </row>
    <row r="263" spans="1:9" ht="51" x14ac:dyDescent="0.25">
      <c r="A263" s="1" t="s">
        <v>359</v>
      </c>
      <c r="B263" s="2">
        <v>42186</v>
      </c>
      <c r="C263" s="4">
        <v>75000</v>
      </c>
      <c r="D263" s="1" t="s">
        <v>9</v>
      </c>
      <c r="E263" s="1" t="s">
        <v>10</v>
      </c>
      <c r="F263" s="1" t="s">
        <v>360</v>
      </c>
      <c r="G263" s="7"/>
      <c r="H263" s="1" t="s">
        <v>26</v>
      </c>
      <c r="I263" s="1"/>
    </row>
    <row r="264" spans="1:9" ht="51" x14ac:dyDescent="0.25">
      <c r="A264" s="1" t="s">
        <v>365</v>
      </c>
      <c r="B264" s="2">
        <v>42340</v>
      </c>
      <c r="C264" s="4">
        <v>100000</v>
      </c>
      <c r="D264" s="1" t="s">
        <v>9</v>
      </c>
      <c r="E264" s="1" t="s">
        <v>10</v>
      </c>
      <c r="F264" s="1" t="s">
        <v>362</v>
      </c>
      <c r="G264" s="7"/>
      <c r="H264" s="1" t="s">
        <v>18</v>
      </c>
      <c r="I264" s="1"/>
    </row>
    <row r="265" spans="1:9" ht="51" x14ac:dyDescent="0.25">
      <c r="A265" s="1" t="s">
        <v>361</v>
      </c>
      <c r="B265" s="2">
        <v>42088</v>
      </c>
      <c r="C265" s="4">
        <v>50000</v>
      </c>
      <c r="D265" s="1" t="s">
        <v>9</v>
      </c>
      <c r="E265" s="1" t="s">
        <v>10</v>
      </c>
      <c r="F265" s="1" t="s">
        <v>362</v>
      </c>
      <c r="G265" s="7"/>
      <c r="H265" s="1" t="s">
        <v>363</v>
      </c>
      <c r="I265" s="1"/>
    </row>
    <row r="266" spans="1:9" ht="51" x14ac:dyDescent="0.25">
      <c r="A266" s="1" t="s">
        <v>364</v>
      </c>
      <c r="B266" s="2">
        <v>42186</v>
      </c>
      <c r="C266" s="4">
        <v>50000</v>
      </c>
      <c r="D266" s="1" t="s">
        <v>9</v>
      </c>
      <c r="E266" s="1" t="s">
        <v>10</v>
      </c>
      <c r="F266" s="1" t="s">
        <v>362</v>
      </c>
      <c r="G266" s="7"/>
      <c r="H266" s="1" t="s">
        <v>205</v>
      </c>
      <c r="I266" s="1"/>
    </row>
    <row r="267" spans="1:9" ht="51" x14ac:dyDescent="0.25">
      <c r="A267" s="1" t="s">
        <v>366</v>
      </c>
      <c r="B267" s="2">
        <v>42109</v>
      </c>
      <c r="C267" s="4">
        <v>75000</v>
      </c>
      <c r="D267" s="1" t="s">
        <v>9</v>
      </c>
      <c r="E267" s="1" t="s">
        <v>10</v>
      </c>
      <c r="F267" s="1" t="s">
        <v>367</v>
      </c>
      <c r="G267" s="7"/>
      <c r="H267" s="1" t="s">
        <v>57</v>
      </c>
      <c r="I267" s="1"/>
    </row>
    <row r="268" spans="1:9" ht="51" x14ac:dyDescent="0.25">
      <c r="A268" s="1" t="s">
        <v>368</v>
      </c>
      <c r="B268" s="2">
        <v>42284</v>
      </c>
      <c r="C268" s="4">
        <v>150000</v>
      </c>
      <c r="D268" s="1" t="s">
        <v>9</v>
      </c>
      <c r="E268" s="1" t="s">
        <v>10</v>
      </c>
      <c r="F268" s="1" t="s">
        <v>367</v>
      </c>
      <c r="G268" s="7"/>
      <c r="H268" s="1" t="s">
        <v>26</v>
      </c>
      <c r="I268" s="1"/>
    </row>
    <row r="269" spans="1:9" ht="63.75" x14ac:dyDescent="0.25">
      <c r="A269" s="1" t="s">
        <v>369</v>
      </c>
      <c r="B269" s="2">
        <v>42088</v>
      </c>
      <c r="C269" s="4">
        <v>260000</v>
      </c>
      <c r="D269" s="1" t="s">
        <v>9</v>
      </c>
      <c r="E269" s="1" t="s">
        <v>115</v>
      </c>
      <c r="F269" s="1" t="s">
        <v>370</v>
      </c>
      <c r="G269" s="7"/>
      <c r="H269" s="1" t="s">
        <v>103</v>
      </c>
      <c r="I269" s="1"/>
    </row>
    <row r="270" spans="1:9" ht="63.75" x14ac:dyDescent="0.25">
      <c r="A270" s="1" t="s">
        <v>371</v>
      </c>
      <c r="B270" s="2">
        <v>42130</v>
      </c>
      <c r="C270" s="4">
        <v>3600000</v>
      </c>
      <c r="D270" s="1" t="s">
        <v>9</v>
      </c>
      <c r="E270" s="1" t="s">
        <v>115</v>
      </c>
      <c r="F270" s="1" t="s">
        <v>370</v>
      </c>
      <c r="G270" s="7"/>
      <c r="H270" s="1" t="s">
        <v>372</v>
      </c>
      <c r="I270" s="1"/>
    </row>
    <row r="271" spans="1:9" ht="63.75" x14ac:dyDescent="0.25">
      <c r="A271" s="1" t="s">
        <v>371</v>
      </c>
      <c r="B271" s="2">
        <v>42340</v>
      </c>
      <c r="C271" s="4">
        <v>30000</v>
      </c>
      <c r="D271" s="1" t="s">
        <v>9</v>
      </c>
      <c r="E271" s="1" t="s">
        <v>115</v>
      </c>
      <c r="F271" s="1" t="s">
        <v>370</v>
      </c>
      <c r="G271" s="7"/>
      <c r="H271" s="1" t="s">
        <v>372</v>
      </c>
      <c r="I271" s="1"/>
    </row>
    <row r="272" spans="1:9" ht="51" x14ac:dyDescent="0.25">
      <c r="A272" s="1" t="s">
        <v>373</v>
      </c>
      <c r="B272" s="2">
        <v>42354</v>
      </c>
      <c r="C272" s="4">
        <v>75000</v>
      </c>
      <c r="D272" s="1" t="s">
        <v>9</v>
      </c>
      <c r="E272" s="1" t="s">
        <v>10</v>
      </c>
      <c r="F272" s="1" t="s">
        <v>374</v>
      </c>
      <c r="G272" s="7"/>
      <c r="H272" s="1" t="s">
        <v>21</v>
      </c>
      <c r="I272" s="1"/>
    </row>
    <row r="273" spans="1:9" ht="51" x14ac:dyDescent="0.25">
      <c r="A273" s="1" t="s">
        <v>375</v>
      </c>
      <c r="B273" s="2">
        <v>42186</v>
      </c>
      <c r="C273" s="4">
        <v>65000</v>
      </c>
      <c r="D273" s="1" t="s">
        <v>9</v>
      </c>
      <c r="E273" s="1" t="s">
        <v>10</v>
      </c>
      <c r="F273" s="1" t="s">
        <v>376</v>
      </c>
      <c r="G273" s="7"/>
      <c r="H273" s="1" t="s">
        <v>47</v>
      </c>
      <c r="I273" s="1"/>
    </row>
    <row r="274" spans="1:9" ht="51" x14ac:dyDescent="0.25">
      <c r="A274" s="1" t="s">
        <v>377</v>
      </c>
      <c r="B274" s="2">
        <v>42284</v>
      </c>
      <c r="C274" s="4">
        <v>80000</v>
      </c>
      <c r="D274" s="1" t="s">
        <v>9</v>
      </c>
      <c r="E274" s="1" t="s">
        <v>10</v>
      </c>
      <c r="F274" s="1" t="s">
        <v>376</v>
      </c>
      <c r="G274" s="7"/>
      <c r="H274" s="1" t="s">
        <v>47</v>
      </c>
      <c r="I274" s="1"/>
    </row>
    <row r="275" spans="1:9" ht="51" x14ac:dyDescent="0.25">
      <c r="A275" s="1" t="s">
        <v>378</v>
      </c>
      <c r="B275" s="2">
        <v>42340</v>
      </c>
      <c r="C275" s="4">
        <v>100000</v>
      </c>
      <c r="D275" s="1" t="s">
        <v>9</v>
      </c>
      <c r="E275" s="1" t="s">
        <v>10</v>
      </c>
      <c r="F275" s="1" t="s">
        <v>379</v>
      </c>
      <c r="G275" s="7"/>
      <c r="H275" s="1" t="s">
        <v>95</v>
      </c>
      <c r="I275" s="1"/>
    </row>
    <row r="276" spans="1:9" ht="51" x14ac:dyDescent="0.25">
      <c r="A276" s="1" t="s">
        <v>380</v>
      </c>
      <c r="B276" s="2">
        <v>42354</v>
      </c>
      <c r="C276" s="4">
        <v>30000</v>
      </c>
      <c r="D276" s="1" t="s">
        <v>9</v>
      </c>
      <c r="E276" s="1" t="s">
        <v>10</v>
      </c>
      <c r="F276" s="1" t="s">
        <v>381</v>
      </c>
      <c r="G276" s="7"/>
      <c r="H276" s="1" t="s">
        <v>12</v>
      </c>
      <c r="I276" s="1" t="s">
        <v>382</v>
      </c>
    </row>
    <row r="277" spans="1:9" ht="51" x14ac:dyDescent="0.25">
      <c r="A277" s="1" t="s">
        <v>383</v>
      </c>
      <c r="B277" s="2">
        <v>42025</v>
      </c>
      <c r="C277" s="4">
        <v>240000</v>
      </c>
      <c r="D277" s="1" t="s">
        <v>9</v>
      </c>
      <c r="E277" s="1" t="s">
        <v>384</v>
      </c>
      <c r="F277" s="1" t="s">
        <v>385</v>
      </c>
      <c r="G277" s="7"/>
      <c r="H277" s="1" t="s">
        <v>47</v>
      </c>
      <c r="I277" s="1"/>
    </row>
    <row r="278" spans="1:9" ht="51" x14ac:dyDescent="0.25">
      <c r="A278" s="1" t="s">
        <v>386</v>
      </c>
      <c r="B278" s="2">
        <v>42249</v>
      </c>
      <c r="C278" s="4">
        <v>100000</v>
      </c>
      <c r="D278" s="1" t="s">
        <v>9</v>
      </c>
      <c r="E278" s="1" t="s">
        <v>10</v>
      </c>
      <c r="F278" s="1" t="s">
        <v>387</v>
      </c>
      <c r="G278" s="7"/>
      <c r="H278" s="1" t="s">
        <v>42</v>
      </c>
      <c r="I278" s="1"/>
    </row>
    <row r="279" spans="1:9" ht="51" x14ac:dyDescent="0.25">
      <c r="A279" s="1" t="s">
        <v>386</v>
      </c>
      <c r="B279" s="2">
        <v>42312</v>
      </c>
      <c r="C279" s="4">
        <v>100000</v>
      </c>
      <c r="D279" s="1" t="s">
        <v>9</v>
      </c>
      <c r="E279" s="1" t="s">
        <v>10</v>
      </c>
      <c r="F279" s="1" t="s">
        <v>387</v>
      </c>
      <c r="G279" s="7"/>
      <c r="H279" s="1" t="s">
        <v>42</v>
      </c>
      <c r="I279" s="1"/>
    </row>
    <row r="280" spans="1:9" ht="51" x14ac:dyDescent="0.25">
      <c r="A280" s="1" t="s">
        <v>388</v>
      </c>
      <c r="B280" s="2">
        <v>42186</v>
      </c>
      <c r="C280" s="4">
        <v>50000</v>
      </c>
      <c r="D280" s="1" t="s">
        <v>9</v>
      </c>
      <c r="E280" s="1" t="s">
        <v>10</v>
      </c>
      <c r="F280" s="1" t="s">
        <v>389</v>
      </c>
      <c r="G280" s="7"/>
      <c r="H280" s="1" t="s">
        <v>47</v>
      </c>
      <c r="I280" s="1"/>
    </row>
    <row r="281" spans="1:9" ht="51" x14ac:dyDescent="0.25">
      <c r="A281" s="1" t="s">
        <v>388</v>
      </c>
      <c r="B281" s="2">
        <v>42172</v>
      </c>
      <c r="C281" s="4">
        <v>50000</v>
      </c>
      <c r="D281" s="1" t="s">
        <v>9</v>
      </c>
      <c r="E281" s="1" t="s">
        <v>10</v>
      </c>
      <c r="F281" s="1" t="s">
        <v>389</v>
      </c>
      <c r="G281" s="7"/>
      <c r="H281" s="1" t="s">
        <v>47</v>
      </c>
      <c r="I281" s="1"/>
    </row>
    <row r="282" spans="1:9" ht="51" x14ac:dyDescent="0.25">
      <c r="A282" s="1" t="s">
        <v>388</v>
      </c>
      <c r="B282" s="2">
        <v>42184</v>
      </c>
      <c r="C282" s="4">
        <v>-50000</v>
      </c>
      <c r="D282" s="1" t="s">
        <v>9</v>
      </c>
      <c r="E282" s="1" t="s">
        <v>10</v>
      </c>
      <c r="F282" s="1" t="s">
        <v>389</v>
      </c>
      <c r="G282" s="7"/>
      <c r="H282" s="1" t="s">
        <v>47</v>
      </c>
      <c r="I282" s="1"/>
    </row>
    <row r="283" spans="1:9" ht="51" x14ac:dyDescent="0.25">
      <c r="A283" s="1" t="s">
        <v>390</v>
      </c>
      <c r="B283" s="2">
        <v>42088</v>
      </c>
      <c r="C283" s="4">
        <v>100000</v>
      </c>
      <c r="D283" s="1" t="s">
        <v>9</v>
      </c>
      <c r="E283" s="1" t="s">
        <v>10</v>
      </c>
      <c r="F283" s="1" t="s">
        <v>391</v>
      </c>
      <c r="G283" s="7"/>
      <c r="H283" s="1" t="s">
        <v>12</v>
      </c>
      <c r="I283" s="1"/>
    </row>
    <row r="284" spans="1:9" ht="51" x14ac:dyDescent="0.25">
      <c r="A284" s="1" t="s">
        <v>390</v>
      </c>
      <c r="B284" s="2">
        <v>42158</v>
      </c>
      <c r="C284" s="4">
        <v>80000</v>
      </c>
      <c r="D284" s="1" t="s">
        <v>9</v>
      </c>
      <c r="E284" s="1" t="s">
        <v>10</v>
      </c>
      <c r="F284" s="1" t="s">
        <v>391</v>
      </c>
      <c r="G284" s="7"/>
      <c r="H284" s="1" t="s">
        <v>12</v>
      </c>
      <c r="I284" s="1"/>
    </row>
    <row r="285" spans="1:9" ht="51" x14ac:dyDescent="0.25">
      <c r="A285" s="1" t="s">
        <v>290</v>
      </c>
      <c r="B285" s="2">
        <v>42088</v>
      </c>
      <c r="C285" s="4">
        <v>25000</v>
      </c>
      <c r="D285" s="1" t="s">
        <v>9</v>
      </c>
      <c r="E285" s="1" t="s">
        <v>10</v>
      </c>
      <c r="F285" s="1" t="s">
        <v>291</v>
      </c>
      <c r="G285" s="7"/>
      <c r="H285" s="1" t="s">
        <v>103</v>
      </c>
      <c r="I285" s="1" t="s">
        <v>34</v>
      </c>
    </row>
    <row r="286" spans="1:9" ht="63.75" x14ac:dyDescent="0.25">
      <c r="A286" s="1" t="s">
        <v>392</v>
      </c>
      <c r="B286" s="2">
        <v>42340</v>
      </c>
      <c r="C286" s="4">
        <v>123000</v>
      </c>
      <c r="D286" s="1" t="s">
        <v>9</v>
      </c>
      <c r="E286" s="1" t="s">
        <v>10</v>
      </c>
      <c r="F286" s="1" t="s">
        <v>393</v>
      </c>
      <c r="G286" s="7"/>
      <c r="H286" s="1" t="s">
        <v>12</v>
      </c>
      <c r="I286" s="1"/>
    </row>
    <row r="287" spans="1:9" ht="51" x14ac:dyDescent="0.25">
      <c r="A287" s="1" t="s">
        <v>394</v>
      </c>
      <c r="B287" s="2">
        <v>42109</v>
      </c>
      <c r="C287" s="4">
        <v>75000</v>
      </c>
      <c r="D287" s="1" t="s">
        <v>9</v>
      </c>
      <c r="E287" s="1" t="s">
        <v>10</v>
      </c>
      <c r="F287" s="1" t="s">
        <v>395</v>
      </c>
      <c r="G287" s="7"/>
      <c r="H287" s="1" t="s">
        <v>18</v>
      </c>
      <c r="I287" s="1"/>
    </row>
    <row r="288" spans="1:9" ht="51" x14ac:dyDescent="0.25">
      <c r="A288" s="1" t="s">
        <v>396</v>
      </c>
      <c r="B288" s="2">
        <v>42284</v>
      </c>
      <c r="C288" s="4">
        <v>19640</v>
      </c>
      <c r="D288" s="1" t="s">
        <v>9</v>
      </c>
      <c r="E288" s="1" t="s">
        <v>10</v>
      </c>
      <c r="F288" s="1" t="s">
        <v>397</v>
      </c>
      <c r="G288" s="7"/>
      <c r="H288" s="1" t="s">
        <v>60</v>
      </c>
      <c r="I288" s="1"/>
    </row>
    <row r="289" spans="1:9" ht="51" x14ac:dyDescent="0.25">
      <c r="A289" s="1" t="s">
        <v>398</v>
      </c>
      <c r="B289" s="2">
        <v>42312</v>
      </c>
      <c r="C289" s="4">
        <v>1000</v>
      </c>
      <c r="D289" s="1" t="s">
        <v>30</v>
      </c>
      <c r="E289" s="1" t="s">
        <v>30</v>
      </c>
      <c r="F289" s="1" t="s">
        <v>397</v>
      </c>
      <c r="G289" s="7"/>
      <c r="H289" s="1" t="s">
        <v>30</v>
      </c>
      <c r="I289" s="1"/>
    </row>
    <row r="290" spans="1:9" ht="51" x14ac:dyDescent="0.25">
      <c r="A290" s="1" t="s">
        <v>404</v>
      </c>
      <c r="B290" s="2">
        <v>42186</v>
      </c>
      <c r="C290" s="4">
        <v>500000</v>
      </c>
      <c r="D290" s="1" t="s">
        <v>9</v>
      </c>
      <c r="E290" s="1" t="s">
        <v>400</v>
      </c>
      <c r="F290" s="1" t="s">
        <v>401</v>
      </c>
      <c r="G290" s="7"/>
      <c r="H290" s="1" t="s">
        <v>265</v>
      </c>
      <c r="I290" s="1"/>
    </row>
    <row r="291" spans="1:9" ht="51" x14ac:dyDescent="0.25">
      <c r="A291" s="1" t="s">
        <v>403</v>
      </c>
      <c r="B291" s="2">
        <v>42130</v>
      </c>
      <c r="C291" s="4">
        <v>60000</v>
      </c>
      <c r="D291" s="1" t="s">
        <v>9</v>
      </c>
      <c r="E291" s="1" t="s">
        <v>400</v>
      </c>
      <c r="F291" s="1" t="s">
        <v>401</v>
      </c>
      <c r="G291" s="7"/>
      <c r="H291" s="1" t="s">
        <v>26</v>
      </c>
      <c r="I291" s="1"/>
    </row>
    <row r="292" spans="1:9" ht="51" x14ac:dyDescent="0.25">
      <c r="A292" s="1" t="s">
        <v>399</v>
      </c>
      <c r="B292" s="2">
        <v>42130</v>
      </c>
      <c r="C292" s="4">
        <v>100000</v>
      </c>
      <c r="D292" s="1" t="s">
        <v>9</v>
      </c>
      <c r="E292" s="1" t="s">
        <v>400</v>
      </c>
      <c r="F292" s="1" t="s">
        <v>401</v>
      </c>
      <c r="G292" s="7"/>
      <c r="H292" s="1" t="s">
        <v>402</v>
      </c>
      <c r="I292" s="1"/>
    </row>
    <row r="293" spans="1:9" ht="63.75" x14ac:dyDescent="0.25">
      <c r="A293" s="1" t="s">
        <v>405</v>
      </c>
      <c r="B293" s="2">
        <v>42011</v>
      </c>
      <c r="C293" s="4">
        <v>12500</v>
      </c>
      <c r="D293" s="1" t="s">
        <v>89</v>
      </c>
      <c r="E293" s="1" t="s">
        <v>10</v>
      </c>
      <c r="F293" s="1" t="s">
        <v>406</v>
      </c>
      <c r="G293" s="7"/>
      <c r="H293" s="1" t="s">
        <v>91</v>
      </c>
      <c r="I293" s="1"/>
    </row>
    <row r="294" spans="1:9" ht="63.75" x14ac:dyDescent="0.25">
      <c r="A294" s="1" t="s">
        <v>405</v>
      </c>
      <c r="B294" s="2">
        <v>42011</v>
      </c>
      <c r="C294" s="4">
        <v>12500</v>
      </c>
      <c r="D294" s="1" t="s">
        <v>89</v>
      </c>
      <c r="E294" s="1" t="s">
        <v>10</v>
      </c>
      <c r="F294" s="1" t="s">
        <v>406</v>
      </c>
      <c r="G294" s="7"/>
      <c r="H294" s="1" t="s">
        <v>91</v>
      </c>
      <c r="I294" s="1"/>
    </row>
    <row r="295" spans="1:9" ht="63.75" x14ac:dyDescent="0.25">
      <c r="A295" s="1" t="s">
        <v>405</v>
      </c>
      <c r="B295" s="2">
        <v>42354</v>
      </c>
      <c r="C295" s="4">
        <v>12500</v>
      </c>
      <c r="D295" s="1" t="s">
        <v>92</v>
      </c>
      <c r="E295" s="1" t="s">
        <v>10</v>
      </c>
      <c r="F295" s="1" t="s">
        <v>406</v>
      </c>
      <c r="G295" s="7"/>
      <c r="H295" s="1" t="s">
        <v>91</v>
      </c>
      <c r="I295" s="1"/>
    </row>
    <row r="296" spans="1:9" ht="63.75" x14ac:dyDescent="0.25">
      <c r="A296" s="1" t="s">
        <v>405</v>
      </c>
      <c r="B296" s="2">
        <v>42284</v>
      </c>
      <c r="C296" s="4">
        <v>12500</v>
      </c>
      <c r="D296" s="1" t="s">
        <v>92</v>
      </c>
      <c r="E296" s="1" t="s">
        <v>10</v>
      </c>
      <c r="F296" s="1" t="s">
        <v>406</v>
      </c>
      <c r="G296" s="7"/>
      <c r="H296" s="1" t="s">
        <v>91</v>
      </c>
      <c r="I296" s="1"/>
    </row>
    <row r="297" spans="1:9" ht="63.75" x14ac:dyDescent="0.25">
      <c r="A297" s="1" t="s">
        <v>405</v>
      </c>
      <c r="B297" s="2">
        <v>42354</v>
      </c>
      <c r="C297" s="4">
        <v>12500</v>
      </c>
      <c r="D297" s="1" t="s">
        <v>92</v>
      </c>
      <c r="E297" s="1" t="s">
        <v>10</v>
      </c>
      <c r="F297" s="1" t="s">
        <v>406</v>
      </c>
      <c r="G297" s="7"/>
      <c r="H297" s="1" t="s">
        <v>91</v>
      </c>
      <c r="I297" s="1"/>
    </row>
    <row r="298" spans="1:9" ht="63.75" x14ac:dyDescent="0.25">
      <c r="A298" s="1" t="s">
        <v>405</v>
      </c>
      <c r="B298" s="2">
        <v>42284</v>
      </c>
      <c r="C298" s="4">
        <v>12500</v>
      </c>
      <c r="D298" s="1" t="s">
        <v>92</v>
      </c>
      <c r="E298" s="1" t="s">
        <v>10</v>
      </c>
      <c r="F298" s="1" t="s">
        <v>406</v>
      </c>
      <c r="G298" s="7"/>
      <c r="H298" s="1" t="s">
        <v>91</v>
      </c>
      <c r="I298" s="1"/>
    </row>
    <row r="299" spans="1:9" ht="63.75" x14ac:dyDescent="0.25">
      <c r="A299" s="1" t="s">
        <v>407</v>
      </c>
      <c r="B299" s="2">
        <v>42088</v>
      </c>
      <c r="C299" s="4">
        <v>75000</v>
      </c>
      <c r="D299" s="1" t="s">
        <v>9</v>
      </c>
      <c r="E299" s="1" t="s">
        <v>10</v>
      </c>
      <c r="F299" s="1" t="s">
        <v>408</v>
      </c>
      <c r="G299" s="7"/>
      <c r="H299" s="1" t="s">
        <v>26</v>
      </c>
      <c r="I299" s="1"/>
    </row>
    <row r="300" spans="1:9" ht="63.75" x14ac:dyDescent="0.25">
      <c r="A300" s="1" t="s">
        <v>407</v>
      </c>
      <c r="B300" s="2">
        <v>42158</v>
      </c>
      <c r="C300" s="4">
        <v>75000</v>
      </c>
      <c r="D300" s="1" t="s">
        <v>9</v>
      </c>
      <c r="E300" s="1" t="s">
        <v>10</v>
      </c>
      <c r="F300" s="1" t="s">
        <v>408</v>
      </c>
      <c r="G300" s="7"/>
      <c r="H300" s="1" t="s">
        <v>26</v>
      </c>
      <c r="I300" s="1"/>
    </row>
    <row r="301" spans="1:9" ht="51" x14ac:dyDescent="0.25">
      <c r="A301" s="1" t="s">
        <v>409</v>
      </c>
      <c r="B301" s="2">
        <v>42298</v>
      </c>
      <c r="C301" s="4">
        <v>50000</v>
      </c>
      <c r="D301" s="1" t="s">
        <v>9</v>
      </c>
      <c r="E301" s="1" t="s">
        <v>10</v>
      </c>
      <c r="F301" s="1" t="s">
        <v>410</v>
      </c>
      <c r="G301" s="7"/>
      <c r="H301" s="1" t="s">
        <v>71</v>
      </c>
      <c r="I301" s="1"/>
    </row>
    <row r="302" spans="1:9" ht="51" x14ac:dyDescent="0.25">
      <c r="A302" s="1" t="s">
        <v>415</v>
      </c>
      <c r="B302" s="2">
        <v>42221</v>
      </c>
      <c r="C302" s="4">
        <v>100000</v>
      </c>
      <c r="D302" s="1" t="s">
        <v>9</v>
      </c>
      <c r="E302" s="1" t="s">
        <v>10</v>
      </c>
      <c r="F302" s="1" t="s">
        <v>414</v>
      </c>
      <c r="G302" s="7"/>
      <c r="H302" s="1" t="s">
        <v>57</v>
      </c>
      <c r="I302" s="1"/>
    </row>
    <row r="303" spans="1:9" ht="51" x14ac:dyDescent="0.25">
      <c r="A303" s="1" t="s">
        <v>415</v>
      </c>
      <c r="B303" s="2">
        <v>42186</v>
      </c>
      <c r="C303" s="4">
        <v>100000</v>
      </c>
      <c r="D303" s="1" t="s">
        <v>9</v>
      </c>
      <c r="E303" s="1" t="s">
        <v>10</v>
      </c>
      <c r="F303" s="1" t="s">
        <v>414</v>
      </c>
      <c r="G303" s="7"/>
      <c r="H303" s="1" t="s">
        <v>57</v>
      </c>
      <c r="I303" s="1"/>
    </row>
    <row r="304" spans="1:9" ht="51" x14ac:dyDescent="0.25">
      <c r="A304" s="1" t="s">
        <v>413</v>
      </c>
      <c r="B304" s="2">
        <v>42039</v>
      </c>
      <c r="C304" s="4">
        <v>75000</v>
      </c>
      <c r="D304" s="1" t="s">
        <v>9</v>
      </c>
      <c r="E304" s="1" t="s">
        <v>10</v>
      </c>
      <c r="F304" s="1" t="s">
        <v>414</v>
      </c>
      <c r="G304" s="7"/>
      <c r="H304" s="1" t="s">
        <v>57</v>
      </c>
      <c r="I304" s="1"/>
    </row>
    <row r="305" spans="1:9" ht="51" x14ac:dyDescent="0.25">
      <c r="A305" s="1" t="s">
        <v>416</v>
      </c>
      <c r="B305" s="2">
        <v>42088</v>
      </c>
      <c r="C305" s="4">
        <v>40000</v>
      </c>
      <c r="D305" s="1" t="s">
        <v>9</v>
      </c>
      <c r="E305" s="1" t="s">
        <v>10</v>
      </c>
      <c r="F305" s="1" t="s">
        <v>417</v>
      </c>
      <c r="G305" s="7"/>
      <c r="H305" s="1" t="s">
        <v>15</v>
      </c>
      <c r="I305" s="1"/>
    </row>
    <row r="306" spans="1:9" ht="51" x14ac:dyDescent="0.25">
      <c r="A306" s="1" t="s">
        <v>418</v>
      </c>
      <c r="B306" s="2">
        <v>42088</v>
      </c>
      <c r="C306" s="4">
        <v>15000</v>
      </c>
      <c r="D306" s="1" t="s">
        <v>9</v>
      </c>
      <c r="E306" s="1" t="s">
        <v>10</v>
      </c>
      <c r="F306" s="1" t="s">
        <v>419</v>
      </c>
      <c r="G306" s="7"/>
      <c r="H306" s="1" t="s">
        <v>60</v>
      </c>
      <c r="I306" s="1"/>
    </row>
    <row r="307" spans="1:9" ht="51" x14ac:dyDescent="0.25">
      <c r="A307" s="1" t="s">
        <v>420</v>
      </c>
      <c r="B307" s="2">
        <v>42186</v>
      </c>
      <c r="C307" s="4">
        <v>50000</v>
      </c>
      <c r="D307" s="1" t="s">
        <v>9</v>
      </c>
      <c r="E307" s="1" t="s">
        <v>10</v>
      </c>
      <c r="F307" s="1" t="s">
        <v>421</v>
      </c>
      <c r="G307" s="7"/>
      <c r="H307" s="1" t="s">
        <v>71</v>
      </c>
      <c r="I307" s="1"/>
    </row>
    <row r="308" spans="1:9" ht="51" x14ac:dyDescent="0.25">
      <c r="A308" s="1" t="s">
        <v>422</v>
      </c>
      <c r="B308" s="2">
        <v>42340</v>
      </c>
      <c r="C308" s="4">
        <v>40000</v>
      </c>
      <c r="D308" s="1" t="s">
        <v>9</v>
      </c>
      <c r="E308" s="1" t="s">
        <v>10</v>
      </c>
      <c r="F308" s="1" t="s">
        <v>423</v>
      </c>
      <c r="G308" s="7"/>
      <c r="H308" s="1" t="s">
        <v>15</v>
      </c>
      <c r="I308" s="1"/>
    </row>
    <row r="309" spans="1:9" ht="63.75" x14ac:dyDescent="0.25">
      <c r="A309" s="1" t="s">
        <v>424</v>
      </c>
      <c r="B309" s="2">
        <v>42221</v>
      </c>
      <c r="C309" s="4">
        <v>100000</v>
      </c>
      <c r="D309" s="1" t="s">
        <v>9</v>
      </c>
      <c r="E309" s="1" t="s">
        <v>10</v>
      </c>
      <c r="F309" s="1" t="s">
        <v>425</v>
      </c>
      <c r="G309" s="7"/>
      <c r="H309" s="1" t="s">
        <v>71</v>
      </c>
      <c r="I309" s="1"/>
    </row>
    <row r="310" spans="1:9" ht="63.75" x14ac:dyDescent="0.25">
      <c r="A310" s="1" t="s">
        <v>424</v>
      </c>
      <c r="B310" s="2">
        <v>42172</v>
      </c>
      <c r="C310" s="4">
        <v>100000</v>
      </c>
      <c r="D310" s="1" t="s">
        <v>9</v>
      </c>
      <c r="E310" s="1" t="s">
        <v>10</v>
      </c>
      <c r="F310" s="1" t="s">
        <v>425</v>
      </c>
      <c r="G310" s="7"/>
      <c r="H310" s="1" t="s">
        <v>71</v>
      </c>
      <c r="I310" s="1"/>
    </row>
    <row r="311" spans="1:9" ht="63.75" x14ac:dyDescent="0.25">
      <c r="A311" s="1" t="s">
        <v>426</v>
      </c>
      <c r="B311" s="2">
        <v>42172</v>
      </c>
      <c r="C311" s="4">
        <v>75000</v>
      </c>
      <c r="D311" s="1" t="s">
        <v>9</v>
      </c>
      <c r="E311" s="1" t="s">
        <v>10</v>
      </c>
      <c r="F311" s="1" t="s">
        <v>425</v>
      </c>
      <c r="G311" s="7"/>
      <c r="H311" s="1" t="s">
        <v>71</v>
      </c>
      <c r="I311" s="1"/>
    </row>
    <row r="312" spans="1:9" ht="51" x14ac:dyDescent="0.25">
      <c r="A312" s="1" t="s">
        <v>430</v>
      </c>
      <c r="B312" s="2">
        <v>42312</v>
      </c>
      <c r="C312" s="4">
        <v>2000</v>
      </c>
      <c r="D312" s="1" t="s">
        <v>30</v>
      </c>
      <c r="E312" s="1" t="s">
        <v>30</v>
      </c>
      <c r="F312" s="1" t="s">
        <v>431</v>
      </c>
      <c r="G312" s="7"/>
      <c r="H312" s="1" t="s">
        <v>30</v>
      </c>
      <c r="I312" s="1"/>
    </row>
    <row r="313" spans="1:9" ht="51" x14ac:dyDescent="0.25">
      <c r="A313" s="1" t="s">
        <v>434</v>
      </c>
      <c r="B313" s="2">
        <v>42186</v>
      </c>
      <c r="C313" s="4">
        <v>100000</v>
      </c>
      <c r="D313" s="1" t="s">
        <v>9</v>
      </c>
      <c r="E313" s="1" t="s">
        <v>10</v>
      </c>
      <c r="F313" s="1" t="s">
        <v>433</v>
      </c>
      <c r="G313" s="7"/>
      <c r="H313" s="1" t="s">
        <v>57</v>
      </c>
      <c r="I313" s="1"/>
    </row>
    <row r="314" spans="1:9" ht="51" x14ac:dyDescent="0.25">
      <c r="A314" s="1" t="s">
        <v>434</v>
      </c>
      <c r="B314" s="2">
        <v>42221</v>
      </c>
      <c r="C314" s="4">
        <v>100000</v>
      </c>
      <c r="D314" s="1" t="s">
        <v>9</v>
      </c>
      <c r="E314" s="1" t="s">
        <v>10</v>
      </c>
      <c r="F314" s="1" t="s">
        <v>433</v>
      </c>
      <c r="G314" s="7"/>
      <c r="H314" s="1" t="s">
        <v>57</v>
      </c>
      <c r="I314" s="1"/>
    </row>
    <row r="315" spans="1:9" ht="51" x14ac:dyDescent="0.25">
      <c r="A315" s="1" t="s">
        <v>432</v>
      </c>
      <c r="B315" s="2">
        <v>42158</v>
      </c>
      <c r="C315" s="4">
        <v>100000</v>
      </c>
      <c r="D315" s="1" t="s">
        <v>9</v>
      </c>
      <c r="E315" s="1" t="s">
        <v>10</v>
      </c>
      <c r="F315" s="1" t="s">
        <v>433</v>
      </c>
      <c r="G315" s="7"/>
      <c r="H315" s="1" t="s">
        <v>205</v>
      </c>
      <c r="I315" s="1"/>
    </row>
    <row r="316" spans="1:9" ht="51" x14ac:dyDescent="0.25">
      <c r="A316" s="1" t="s">
        <v>432</v>
      </c>
      <c r="B316" s="2">
        <v>42088</v>
      </c>
      <c r="C316" s="4">
        <v>150000</v>
      </c>
      <c r="D316" s="1" t="s">
        <v>9</v>
      </c>
      <c r="E316" s="1" t="s">
        <v>10</v>
      </c>
      <c r="F316" s="1" t="s">
        <v>433</v>
      </c>
      <c r="G316" s="7"/>
      <c r="H316" s="1" t="s">
        <v>205</v>
      </c>
      <c r="I316" s="1"/>
    </row>
    <row r="317" spans="1:9" ht="51" x14ac:dyDescent="0.25">
      <c r="A317" s="1" t="s">
        <v>435</v>
      </c>
      <c r="B317" s="2">
        <v>42200</v>
      </c>
      <c r="C317" s="4">
        <v>250000</v>
      </c>
      <c r="D317" s="1" t="s">
        <v>9</v>
      </c>
      <c r="E317" s="1" t="s">
        <v>10</v>
      </c>
      <c r="F317" s="1" t="s">
        <v>433</v>
      </c>
      <c r="G317" s="7"/>
      <c r="H317" s="1" t="s">
        <v>325</v>
      </c>
      <c r="I317" s="1"/>
    </row>
    <row r="318" spans="1:9" ht="51" x14ac:dyDescent="0.25">
      <c r="A318" s="1" t="s">
        <v>436</v>
      </c>
      <c r="B318" s="2">
        <v>42284</v>
      </c>
      <c r="C318" s="4">
        <v>75000</v>
      </c>
      <c r="D318" s="1" t="s">
        <v>9</v>
      </c>
      <c r="E318" s="1" t="s">
        <v>10</v>
      </c>
      <c r="F318" s="1" t="s">
        <v>433</v>
      </c>
      <c r="G318" s="7"/>
      <c r="H318" s="1" t="s">
        <v>26</v>
      </c>
      <c r="I318" s="1"/>
    </row>
    <row r="319" spans="1:9" ht="63.75" x14ac:dyDescent="0.25">
      <c r="A319" s="1" t="s">
        <v>437</v>
      </c>
      <c r="B319" s="2">
        <v>42186</v>
      </c>
      <c r="C319" s="4">
        <v>20000</v>
      </c>
      <c r="D319" s="1" t="s">
        <v>9</v>
      </c>
      <c r="E319" s="1" t="s">
        <v>10</v>
      </c>
      <c r="F319" s="1" t="s">
        <v>438</v>
      </c>
      <c r="G319" s="7"/>
      <c r="H319" s="1" t="s">
        <v>71</v>
      </c>
      <c r="I319" s="1" t="s">
        <v>439</v>
      </c>
    </row>
    <row r="320" spans="1:9" ht="63.75" x14ac:dyDescent="0.25">
      <c r="A320" s="1" t="s">
        <v>442</v>
      </c>
      <c r="B320" s="2">
        <v>42011</v>
      </c>
      <c r="C320" s="4">
        <v>12500</v>
      </c>
      <c r="D320" s="1" t="s">
        <v>89</v>
      </c>
      <c r="E320" s="1" t="s">
        <v>10</v>
      </c>
      <c r="F320" s="1" t="s">
        <v>441</v>
      </c>
      <c r="G320" s="7"/>
      <c r="H320" s="1" t="s">
        <v>91</v>
      </c>
      <c r="I320" s="1"/>
    </row>
    <row r="321" spans="1:9" ht="63.75" x14ac:dyDescent="0.25">
      <c r="A321" s="1" t="s">
        <v>440</v>
      </c>
      <c r="B321" s="2">
        <v>42011</v>
      </c>
      <c r="C321" s="4">
        <v>12500</v>
      </c>
      <c r="D321" s="1" t="s">
        <v>89</v>
      </c>
      <c r="E321" s="1" t="s">
        <v>10</v>
      </c>
      <c r="F321" s="1" t="s">
        <v>441</v>
      </c>
      <c r="G321" s="7"/>
      <c r="H321" s="1" t="s">
        <v>91</v>
      </c>
      <c r="I321" s="1"/>
    </row>
    <row r="322" spans="1:9" ht="63.75" x14ac:dyDescent="0.25">
      <c r="A322" s="1" t="s">
        <v>443</v>
      </c>
      <c r="B322" s="2">
        <v>42354</v>
      </c>
      <c r="C322" s="4">
        <v>12500</v>
      </c>
      <c r="D322" s="1" t="s">
        <v>92</v>
      </c>
      <c r="E322" s="1" t="s">
        <v>10</v>
      </c>
      <c r="F322" s="1" t="s">
        <v>441</v>
      </c>
      <c r="G322" s="7"/>
      <c r="H322" s="1" t="s">
        <v>91</v>
      </c>
      <c r="I322" s="1"/>
    </row>
    <row r="323" spans="1:9" ht="63.75" x14ac:dyDescent="0.25">
      <c r="A323" s="1" t="s">
        <v>443</v>
      </c>
      <c r="B323" s="2">
        <v>42354</v>
      </c>
      <c r="C323" s="4">
        <v>12500</v>
      </c>
      <c r="D323" s="1" t="s">
        <v>92</v>
      </c>
      <c r="E323" s="1" t="s">
        <v>10</v>
      </c>
      <c r="F323" s="1" t="s">
        <v>441</v>
      </c>
      <c r="G323" s="7"/>
      <c r="H323" s="1" t="s">
        <v>91</v>
      </c>
      <c r="I323" s="1"/>
    </row>
    <row r="324" spans="1:9" ht="63.75" x14ac:dyDescent="0.25">
      <c r="A324" s="1" t="s">
        <v>443</v>
      </c>
      <c r="B324" s="2">
        <v>42235</v>
      </c>
      <c r="C324" s="4">
        <v>12500</v>
      </c>
      <c r="D324" s="1" t="s">
        <v>92</v>
      </c>
      <c r="E324" s="1" t="s">
        <v>10</v>
      </c>
      <c r="F324" s="1" t="s">
        <v>441</v>
      </c>
      <c r="G324" s="7"/>
      <c r="H324" s="1" t="s">
        <v>91</v>
      </c>
      <c r="I324" s="1"/>
    </row>
    <row r="325" spans="1:9" ht="63.75" x14ac:dyDescent="0.25">
      <c r="A325" s="1" t="s">
        <v>443</v>
      </c>
      <c r="B325" s="2">
        <v>42235</v>
      </c>
      <c r="C325" s="4">
        <v>12500</v>
      </c>
      <c r="D325" s="1" t="s">
        <v>92</v>
      </c>
      <c r="E325" s="1" t="s">
        <v>10</v>
      </c>
      <c r="F325" s="1" t="s">
        <v>441</v>
      </c>
      <c r="G325" s="7"/>
      <c r="H325" s="1" t="s">
        <v>91</v>
      </c>
      <c r="I325" s="1"/>
    </row>
    <row r="326" spans="1:9" ht="51" x14ac:dyDescent="0.25">
      <c r="A326" s="1" t="s">
        <v>447</v>
      </c>
      <c r="B326" s="2">
        <v>42284</v>
      </c>
      <c r="C326" s="4">
        <v>15000</v>
      </c>
      <c r="D326" s="1" t="s">
        <v>9</v>
      </c>
      <c r="E326" s="1" t="s">
        <v>10</v>
      </c>
      <c r="F326" s="1" t="s">
        <v>448</v>
      </c>
      <c r="G326" s="7"/>
      <c r="H326" s="1" t="s">
        <v>60</v>
      </c>
      <c r="I326" s="1"/>
    </row>
    <row r="327" spans="1:9" ht="51" x14ac:dyDescent="0.25">
      <c r="A327" s="1" t="s">
        <v>450</v>
      </c>
      <c r="B327" s="2">
        <v>42284</v>
      </c>
      <c r="C327" s="4">
        <v>25000</v>
      </c>
      <c r="D327" s="1" t="s">
        <v>9</v>
      </c>
      <c r="E327" s="1" t="s">
        <v>10</v>
      </c>
      <c r="F327" s="1" t="s">
        <v>289</v>
      </c>
      <c r="G327" s="7"/>
      <c r="H327" s="1" t="s">
        <v>12</v>
      </c>
      <c r="I327" s="1"/>
    </row>
    <row r="328" spans="1:9" ht="51" x14ac:dyDescent="0.25">
      <c r="A328" s="1" t="s">
        <v>449</v>
      </c>
      <c r="B328" s="2">
        <v>42088</v>
      </c>
      <c r="C328" s="4">
        <v>25000</v>
      </c>
      <c r="D328" s="1" t="s">
        <v>9</v>
      </c>
      <c r="E328" s="1" t="s">
        <v>10</v>
      </c>
      <c r="F328" s="1" t="s">
        <v>289</v>
      </c>
      <c r="G328" s="7"/>
      <c r="H328" s="1" t="s">
        <v>57</v>
      </c>
      <c r="I328" s="1"/>
    </row>
    <row r="329" spans="1:9" ht="51" x14ac:dyDescent="0.25">
      <c r="A329" s="1" t="s">
        <v>451</v>
      </c>
      <c r="B329" s="2">
        <v>42186</v>
      </c>
      <c r="C329" s="4">
        <v>35000</v>
      </c>
      <c r="D329" s="1" t="s">
        <v>9</v>
      </c>
      <c r="E329" s="1" t="s">
        <v>10</v>
      </c>
      <c r="F329" s="1" t="s">
        <v>452</v>
      </c>
      <c r="G329" s="7"/>
      <c r="H329" s="1" t="s">
        <v>47</v>
      </c>
      <c r="I329" s="1"/>
    </row>
    <row r="330" spans="1:9" ht="63.75" x14ac:dyDescent="0.25">
      <c r="A330" s="1" t="s">
        <v>453</v>
      </c>
      <c r="B330" s="2">
        <v>42340</v>
      </c>
      <c r="C330" s="4">
        <v>35000</v>
      </c>
      <c r="D330" s="1" t="s">
        <v>9</v>
      </c>
      <c r="E330" s="1" t="s">
        <v>10</v>
      </c>
      <c r="F330" s="1" t="s">
        <v>454</v>
      </c>
      <c r="G330" s="7"/>
      <c r="H330" s="1" t="s">
        <v>221</v>
      </c>
      <c r="I330" s="1"/>
    </row>
    <row r="331" spans="1:9" ht="51" x14ac:dyDescent="0.25">
      <c r="A331" s="1" t="s">
        <v>455</v>
      </c>
      <c r="B331" s="2">
        <v>42354</v>
      </c>
      <c r="C331" s="4">
        <v>100000</v>
      </c>
      <c r="D331" s="1" t="s">
        <v>9</v>
      </c>
      <c r="E331" s="1" t="s">
        <v>10</v>
      </c>
      <c r="F331" s="1" t="s">
        <v>456</v>
      </c>
      <c r="G331" s="7"/>
      <c r="H331" s="1" t="s">
        <v>21</v>
      </c>
      <c r="I331" s="1"/>
    </row>
    <row r="332" spans="1:9" ht="51" x14ac:dyDescent="0.25">
      <c r="A332" s="1" t="s">
        <v>457</v>
      </c>
      <c r="B332" s="2">
        <v>42172</v>
      </c>
      <c r="C332" s="4">
        <v>90000</v>
      </c>
      <c r="D332" s="1" t="s">
        <v>9</v>
      </c>
      <c r="E332" s="1" t="s">
        <v>10</v>
      </c>
      <c r="F332" s="1" t="s">
        <v>458</v>
      </c>
      <c r="G332" s="7"/>
      <c r="H332" s="1" t="s">
        <v>98</v>
      </c>
      <c r="I332" s="1"/>
    </row>
    <row r="333" spans="1:9" ht="51" x14ac:dyDescent="0.25">
      <c r="A333" s="1" t="s">
        <v>457</v>
      </c>
      <c r="B333" s="2">
        <v>42236</v>
      </c>
      <c r="C333" s="4">
        <v>-90000</v>
      </c>
      <c r="D333" s="1" t="s">
        <v>9</v>
      </c>
      <c r="E333" s="1" t="s">
        <v>10</v>
      </c>
      <c r="F333" s="1" t="s">
        <v>458</v>
      </c>
      <c r="G333" s="7"/>
      <c r="H333" s="1" t="s">
        <v>98</v>
      </c>
      <c r="I333" s="1"/>
    </row>
    <row r="334" spans="1:9" ht="51" x14ac:dyDescent="0.25">
      <c r="A334" s="1" t="s">
        <v>459</v>
      </c>
      <c r="B334" s="2">
        <v>42284</v>
      </c>
      <c r="C334" s="4">
        <v>20000</v>
      </c>
      <c r="D334" s="1" t="s">
        <v>9</v>
      </c>
      <c r="E334" s="1" t="s">
        <v>10</v>
      </c>
      <c r="F334" s="1" t="s">
        <v>460</v>
      </c>
      <c r="G334" s="7"/>
      <c r="H334" s="1" t="s">
        <v>98</v>
      </c>
      <c r="I334" s="1"/>
    </row>
    <row r="335" spans="1:9" ht="51" x14ac:dyDescent="0.25">
      <c r="A335" s="1" t="s">
        <v>459</v>
      </c>
      <c r="B335" s="2">
        <v>42312</v>
      </c>
      <c r="C335" s="4">
        <v>1000</v>
      </c>
      <c r="D335" s="1" t="s">
        <v>30</v>
      </c>
      <c r="E335" s="1" t="s">
        <v>30</v>
      </c>
      <c r="F335" s="1" t="s">
        <v>460</v>
      </c>
      <c r="G335" s="7"/>
      <c r="H335" s="1" t="s">
        <v>30</v>
      </c>
      <c r="I335" s="1"/>
    </row>
    <row r="336" spans="1:9" ht="51" x14ac:dyDescent="0.25">
      <c r="A336" s="1" t="s">
        <v>461</v>
      </c>
      <c r="B336" s="2">
        <v>42088</v>
      </c>
      <c r="C336" s="4">
        <v>50000</v>
      </c>
      <c r="D336" s="1" t="s">
        <v>9</v>
      </c>
      <c r="E336" s="1" t="s">
        <v>10</v>
      </c>
      <c r="F336" s="1" t="s">
        <v>462</v>
      </c>
      <c r="G336" s="7"/>
      <c r="H336" s="1" t="s">
        <v>103</v>
      </c>
      <c r="I336" s="1"/>
    </row>
    <row r="337" spans="1:9" ht="51" x14ac:dyDescent="0.25">
      <c r="A337" s="1" t="s">
        <v>463</v>
      </c>
      <c r="B337" s="2">
        <v>42284</v>
      </c>
      <c r="C337" s="4">
        <v>50000</v>
      </c>
      <c r="D337" s="1" t="s">
        <v>9</v>
      </c>
      <c r="E337" s="1" t="s">
        <v>10</v>
      </c>
      <c r="F337" s="1" t="s">
        <v>464</v>
      </c>
      <c r="G337" s="7"/>
      <c r="H337" s="1" t="s">
        <v>15</v>
      </c>
      <c r="I337" s="1"/>
    </row>
    <row r="338" spans="1:9" ht="51" x14ac:dyDescent="0.25">
      <c r="A338" s="1" t="s">
        <v>444</v>
      </c>
      <c r="B338" s="2">
        <v>42039</v>
      </c>
      <c r="C338" s="4">
        <v>100000</v>
      </c>
      <c r="D338" s="1" t="s">
        <v>9</v>
      </c>
      <c r="E338" s="1" t="s">
        <v>10</v>
      </c>
      <c r="F338" s="1" t="s">
        <v>445</v>
      </c>
      <c r="G338" s="7"/>
      <c r="H338" s="1" t="s">
        <v>227</v>
      </c>
      <c r="I338" s="1" t="s">
        <v>439</v>
      </c>
    </row>
    <row r="339" spans="1:9" ht="51" x14ac:dyDescent="0.25">
      <c r="A339" s="1" t="s">
        <v>446</v>
      </c>
      <c r="B339" s="2">
        <v>42340</v>
      </c>
      <c r="C339" s="4">
        <v>50000</v>
      </c>
      <c r="D339" s="1" t="s">
        <v>9</v>
      </c>
      <c r="E339" s="1" t="s">
        <v>10</v>
      </c>
      <c r="F339" s="1" t="s">
        <v>445</v>
      </c>
      <c r="G339" s="7"/>
      <c r="H339" s="1" t="s">
        <v>71</v>
      </c>
      <c r="I339" s="1" t="s">
        <v>439</v>
      </c>
    </row>
    <row r="340" spans="1:9" ht="51" x14ac:dyDescent="0.25">
      <c r="A340" s="1" t="s">
        <v>465</v>
      </c>
      <c r="B340" s="2">
        <v>42186</v>
      </c>
      <c r="C340" s="4">
        <v>50000</v>
      </c>
      <c r="D340" s="1" t="s">
        <v>9</v>
      </c>
      <c r="E340" s="1" t="s">
        <v>10</v>
      </c>
      <c r="F340" s="1" t="s">
        <v>466</v>
      </c>
      <c r="G340" s="7"/>
      <c r="H340" s="1" t="s">
        <v>15</v>
      </c>
      <c r="I340" s="1"/>
    </row>
    <row r="341" spans="1:9" ht="51" x14ac:dyDescent="0.25">
      <c r="A341" s="1" t="s">
        <v>469</v>
      </c>
      <c r="B341" s="2">
        <v>42039</v>
      </c>
      <c r="C341" s="4">
        <v>2000</v>
      </c>
      <c r="D341" s="1" t="s">
        <v>30</v>
      </c>
      <c r="E341" s="1" t="s">
        <v>30</v>
      </c>
      <c r="F341" s="1" t="s">
        <v>470</v>
      </c>
      <c r="G341" s="7"/>
      <c r="H341" s="1" t="s">
        <v>30</v>
      </c>
      <c r="I341" s="1"/>
    </row>
    <row r="342" spans="1:9" ht="51" x14ac:dyDescent="0.25">
      <c r="A342" s="1" t="s">
        <v>469</v>
      </c>
      <c r="B342" s="2">
        <v>42326</v>
      </c>
      <c r="C342" s="4">
        <v>1000</v>
      </c>
      <c r="D342" s="1" t="s">
        <v>30</v>
      </c>
      <c r="E342" s="1" t="s">
        <v>30</v>
      </c>
      <c r="F342" s="1" t="s">
        <v>470</v>
      </c>
      <c r="G342" s="7"/>
      <c r="H342" s="1" t="s">
        <v>30</v>
      </c>
      <c r="I342" s="1"/>
    </row>
    <row r="343" spans="1:9" ht="51" x14ac:dyDescent="0.25">
      <c r="A343" s="1" t="s">
        <v>469</v>
      </c>
      <c r="B343" s="2">
        <v>42354</v>
      </c>
      <c r="C343" s="4">
        <v>10860</v>
      </c>
      <c r="D343" s="1" t="s">
        <v>9</v>
      </c>
      <c r="E343" s="1" t="s">
        <v>10</v>
      </c>
      <c r="F343" s="1" t="s">
        <v>470</v>
      </c>
      <c r="G343" s="7"/>
      <c r="H343" s="1" t="s">
        <v>15</v>
      </c>
      <c r="I343" s="1"/>
    </row>
    <row r="344" spans="1:9" ht="51" x14ac:dyDescent="0.25">
      <c r="A344" s="1" t="s">
        <v>469</v>
      </c>
      <c r="B344" s="2">
        <v>42340</v>
      </c>
      <c r="C344" s="4">
        <v>10000</v>
      </c>
      <c r="D344" s="1" t="s">
        <v>30</v>
      </c>
      <c r="E344" s="1" t="s">
        <v>30</v>
      </c>
      <c r="F344" s="1" t="s">
        <v>470</v>
      </c>
      <c r="G344" s="7"/>
      <c r="H344" s="1" t="s">
        <v>30</v>
      </c>
      <c r="I344" s="1"/>
    </row>
    <row r="345" spans="1:9" ht="51" x14ac:dyDescent="0.25">
      <c r="A345" s="1" t="s">
        <v>471</v>
      </c>
      <c r="B345" s="2">
        <v>42284</v>
      </c>
      <c r="C345" s="4">
        <v>65000</v>
      </c>
      <c r="D345" s="1" t="s">
        <v>9</v>
      </c>
      <c r="E345" s="1" t="s">
        <v>10</v>
      </c>
      <c r="F345" s="1" t="s">
        <v>472</v>
      </c>
      <c r="G345" s="7"/>
      <c r="H345" s="1" t="s">
        <v>98</v>
      </c>
      <c r="I345" s="1"/>
    </row>
    <row r="346" spans="1:9" ht="51" x14ac:dyDescent="0.25">
      <c r="A346" s="1" t="s">
        <v>473</v>
      </c>
      <c r="B346" s="2">
        <v>42130</v>
      </c>
      <c r="C346" s="4">
        <v>200000</v>
      </c>
      <c r="D346" s="1" t="s">
        <v>9</v>
      </c>
      <c r="E346" s="1" t="s">
        <v>384</v>
      </c>
      <c r="F346" s="1" t="s">
        <v>474</v>
      </c>
      <c r="G346" s="7"/>
      <c r="H346" s="1" t="s">
        <v>227</v>
      </c>
      <c r="I346" s="1"/>
    </row>
    <row r="347" spans="1:9" ht="51" x14ac:dyDescent="0.25">
      <c r="A347" s="1" t="s">
        <v>475</v>
      </c>
      <c r="B347" s="2">
        <v>42249</v>
      </c>
      <c r="C347" s="4">
        <v>150000</v>
      </c>
      <c r="D347" s="1" t="s">
        <v>9</v>
      </c>
      <c r="E347" s="1" t="s">
        <v>10</v>
      </c>
      <c r="F347" s="1" t="s">
        <v>474</v>
      </c>
      <c r="G347" s="7"/>
      <c r="H347" s="1" t="s">
        <v>98</v>
      </c>
      <c r="I347" s="1"/>
    </row>
    <row r="348" spans="1:9" ht="51" x14ac:dyDescent="0.25">
      <c r="A348" s="1" t="s">
        <v>476</v>
      </c>
      <c r="B348" s="2">
        <v>42186</v>
      </c>
      <c r="C348" s="4">
        <v>100000</v>
      </c>
      <c r="D348" s="1" t="s">
        <v>9</v>
      </c>
      <c r="E348" s="1" t="s">
        <v>10</v>
      </c>
      <c r="F348" s="1" t="s">
        <v>477</v>
      </c>
      <c r="G348" s="7"/>
      <c r="H348" s="1" t="s">
        <v>98</v>
      </c>
      <c r="I348" s="1"/>
    </row>
    <row r="349" spans="1:9" ht="51" x14ac:dyDescent="0.25">
      <c r="A349" s="1" t="s">
        <v>478</v>
      </c>
      <c r="B349" s="2">
        <v>42172</v>
      </c>
      <c r="C349" s="4">
        <v>2000</v>
      </c>
      <c r="D349" s="1" t="s">
        <v>30</v>
      </c>
      <c r="E349" s="1" t="s">
        <v>30</v>
      </c>
      <c r="F349" s="1" t="s">
        <v>479</v>
      </c>
      <c r="G349" s="7"/>
      <c r="H349" s="1" t="s">
        <v>30</v>
      </c>
      <c r="I349" s="1"/>
    </row>
    <row r="350" spans="1:9" ht="51" x14ac:dyDescent="0.25">
      <c r="A350" s="1" t="s">
        <v>478</v>
      </c>
      <c r="B350" s="2">
        <v>42284</v>
      </c>
      <c r="C350" s="4">
        <v>1000</v>
      </c>
      <c r="D350" s="1" t="s">
        <v>30</v>
      </c>
      <c r="E350" s="1" t="s">
        <v>30</v>
      </c>
      <c r="F350" s="1" t="s">
        <v>479</v>
      </c>
      <c r="G350" s="7"/>
      <c r="H350" s="1" t="s">
        <v>30</v>
      </c>
      <c r="I350" s="1"/>
    </row>
    <row r="351" spans="1:9" ht="51" x14ac:dyDescent="0.25">
      <c r="A351" s="1" t="s">
        <v>480</v>
      </c>
      <c r="B351" s="2">
        <v>42340</v>
      </c>
      <c r="C351" s="4">
        <v>2000</v>
      </c>
      <c r="D351" s="1" t="s">
        <v>30</v>
      </c>
      <c r="E351" s="1" t="s">
        <v>30</v>
      </c>
      <c r="F351" s="1" t="s">
        <v>479</v>
      </c>
      <c r="G351" s="7"/>
      <c r="H351" s="1" t="s">
        <v>30</v>
      </c>
      <c r="I351" s="1"/>
    </row>
    <row r="352" spans="1:9" ht="51" x14ac:dyDescent="0.25">
      <c r="A352" s="1" t="s">
        <v>481</v>
      </c>
      <c r="B352" s="2">
        <v>42258</v>
      </c>
      <c r="C352" s="4">
        <v>325000</v>
      </c>
      <c r="D352" s="1" t="s">
        <v>9</v>
      </c>
      <c r="E352" s="1" t="s">
        <v>10</v>
      </c>
      <c r="F352" s="1" t="s">
        <v>482</v>
      </c>
      <c r="G352" s="7"/>
      <c r="H352" s="1" t="s">
        <v>98</v>
      </c>
      <c r="I352" s="1"/>
    </row>
    <row r="353" spans="1:9" ht="51" x14ac:dyDescent="0.25">
      <c r="A353" s="1" t="s">
        <v>481</v>
      </c>
      <c r="B353" s="2">
        <v>42257</v>
      </c>
      <c r="C353" s="4">
        <v>-325000</v>
      </c>
      <c r="D353" s="1" t="s">
        <v>9</v>
      </c>
      <c r="E353" s="1" t="s">
        <v>10</v>
      </c>
      <c r="F353" s="1" t="s">
        <v>482</v>
      </c>
      <c r="G353" s="7"/>
      <c r="H353" s="1" t="s">
        <v>98</v>
      </c>
      <c r="I353" s="1"/>
    </row>
    <row r="354" spans="1:9" ht="51" x14ac:dyDescent="0.25">
      <c r="A354" s="1" t="s">
        <v>481</v>
      </c>
      <c r="B354" s="2">
        <v>42249</v>
      </c>
      <c r="C354" s="4">
        <v>325000</v>
      </c>
      <c r="D354" s="1" t="s">
        <v>9</v>
      </c>
      <c r="E354" s="1" t="s">
        <v>10</v>
      </c>
      <c r="F354" s="1" t="s">
        <v>482</v>
      </c>
      <c r="G354" s="7"/>
      <c r="H354" s="1" t="s">
        <v>98</v>
      </c>
      <c r="I354" s="1"/>
    </row>
    <row r="355" spans="1:9" ht="51" x14ac:dyDescent="0.25">
      <c r="A355" s="1" t="s">
        <v>483</v>
      </c>
      <c r="B355" s="2">
        <v>42354</v>
      </c>
      <c r="C355" s="4">
        <v>30000</v>
      </c>
      <c r="D355" s="1" t="s">
        <v>9</v>
      </c>
      <c r="E355" s="1" t="s">
        <v>10</v>
      </c>
      <c r="F355" s="1" t="s">
        <v>484</v>
      </c>
      <c r="G355" s="7"/>
      <c r="H355" s="1" t="s">
        <v>60</v>
      </c>
      <c r="I355" s="1"/>
    </row>
    <row r="356" spans="1:9" ht="51" x14ac:dyDescent="0.25">
      <c r="A356" s="1" t="s">
        <v>485</v>
      </c>
      <c r="B356" s="2">
        <v>42354</v>
      </c>
      <c r="C356" s="4">
        <v>20000</v>
      </c>
      <c r="D356" s="1" t="s">
        <v>9</v>
      </c>
      <c r="E356" s="1" t="s">
        <v>10</v>
      </c>
      <c r="F356" s="1" t="s">
        <v>486</v>
      </c>
      <c r="G356" s="7"/>
      <c r="H356" s="1" t="s">
        <v>98</v>
      </c>
      <c r="I356" s="1"/>
    </row>
    <row r="357" spans="1:9" ht="51" x14ac:dyDescent="0.25">
      <c r="A357" s="1" t="s">
        <v>487</v>
      </c>
      <c r="B357" s="2">
        <v>42088</v>
      </c>
      <c r="C357" s="4">
        <v>25000</v>
      </c>
      <c r="D357" s="1" t="s">
        <v>9</v>
      </c>
      <c r="E357" s="1" t="s">
        <v>10</v>
      </c>
      <c r="F357" s="1" t="s">
        <v>488</v>
      </c>
      <c r="G357" s="7"/>
      <c r="H357" s="1" t="s">
        <v>15</v>
      </c>
      <c r="I357" s="1"/>
    </row>
    <row r="358" spans="1:9" ht="51" x14ac:dyDescent="0.25">
      <c r="A358" s="1" t="s">
        <v>489</v>
      </c>
      <c r="B358" s="2">
        <v>42354</v>
      </c>
      <c r="C358" s="4">
        <v>20000</v>
      </c>
      <c r="D358" s="1" t="s">
        <v>9</v>
      </c>
      <c r="E358" s="1" t="s">
        <v>10</v>
      </c>
      <c r="F358" s="1" t="s">
        <v>490</v>
      </c>
      <c r="G358" s="7"/>
      <c r="H358" s="1" t="s">
        <v>15</v>
      </c>
      <c r="I358" s="1"/>
    </row>
    <row r="359" spans="1:9" ht="51" x14ac:dyDescent="0.25">
      <c r="A359" s="1" t="s">
        <v>491</v>
      </c>
      <c r="B359" s="2">
        <v>42340</v>
      </c>
      <c r="C359" s="4">
        <v>35000</v>
      </c>
      <c r="D359" s="1" t="s">
        <v>9</v>
      </c>
      <c r="E359" s="1" t="s">
        <v>10</v>
      </c>
      <c r="F359" s="1" t="s">
        <v>492</v>
      </c>
      <c r="G359" s="7"/>
      <c r="H359" s="1" t="s">
        <v>221</v>
      </c>
      <c r="I359" s="1"/>
    </row>
    <row r="360" spans="1:9" ht="63.75" x14ac:dyDescent="0.25">
      <c r="A360" s="1" t="s">
        <v>493</v>
      </c>
      <c r="B360" s="2">
        <v>42312</v>
      </c>
      <c r="C360" s="4">
        <v>500</v>
      </c>
      <c r="D360" s="1" t="s">
        <v>30</v>
      </c>
      <c r="E360" s="1" t="s">
        <v>30</v>
      </c>
      <c r="F360" s="1" t="s">
        <v>494</v>
      </c>
      <c r="G360" s="7"/>
      <c r="H360" s="1" t="s">
        <v>30</v>
      </c>
      <c r="I360" s="1"/>
    </row>
    <row r="361" spans="1:9" ht="51" x14ac:dyDescent="0.25">
      <c r="A361" s="1" t="s">
        <v>495</v>
      </c>
      <c r="B361" s="2">
        <v>42186</v>
      </c>
      <c r="C361" s="4">
        <v>500</v>
      </c>
      <c r="D361" s="1" t="s">
        <v>30</v>
      </c>
      <c r="E361" s="1" t="s">
        <v>30</v>
      </c>
      <c r="F361" s="1" t="s">
        <v>496</v>
      </c>
      <c r="G361" s="7"/>
      <c r="H361" s="1" t="s">
        <v>30</v>
      </c>
      <c r="I361" s="1"/>
    </row>
    <row r="362" spans="1:9" ht="51" x14ac:dyDescent="0.25">
      <c r="A362" s="1" t="s">
        <v>497</v>
      </c>
      <c r="B362" s="2">
        <v>42326</v>
      </c>
      <c r="C362" s="4">
        <v>1000</v>
      </c>
      <c r="D362" s="1" t="s">
        <v>30</v>
      </c>
      <c r="E362" s="1" t="s">
        <v>30</v>
      </c>
      <c r="F362" s="1" t="s">
        <v>498</v>
      </c>
      <c r="G362" s="7"/>
      <c r="H362" s="1" t="s">
        <v>30</v>
      </c>
      <c r="I362" s="1"/>
    </row>
    <row r="363" spans="1:9" ht="51" x14ac:dyDescent="0.25">
      <c r="A363" s="1" t="s">
        <v>499</v>
      </c>
      <c r="B363" s="2">
        <v>42186</v>
      </c>
      <c r="C363" s="4">
        <v>50000</v>
      </c>
      <c r="D363" s="1" t="s">
        <v>9</v>
      </c>
      <c r="E363" s="1" t="s">
        <v>10</v>
      </c>
      <c r="F363" s="1" t="s">
        <v>500</v>
      </c>
      <c r="G363" s="7"/>
      <c r="H363" s="1" t="s">
        <v>221</v>
      </c>
      <c r="I363" s="1"/>
    </row>
    <row r="364" spans="1:9" ht="51" x14ac:dyDescent="0.25">
      <c r="A364" s="1" t="s">
        <v>503</v>
      </c>
      <c r="B364" s="2">
        <v>42340</v>
      </c>
      <c r="C364" s="4">
        <v>15000</v>
      </c>
      <c r="D364" s="1" t="s">
        <v>9</v>
      </c>
      <c r="E364" s="1" t="s">
        <v>10</v>
      </c>
      <c r="F364" s="1" t="s">
        <v>502</v>
      </c>
      <c r="G364" s="7"/>
      <c r="H364" s="1" t="s">
        <v>12</v>
      </c>
      <c r="I364" s="1"/>
    </row>
    <row r="365" spans="1:9" ht="51" x14ac:dyDescent="0.25">
      <c r="A365" s="1" t="s">
        <v>501</v>
      </c>
      <c r="B365" s="2">
        <v>42088</v>
      </c>
      <c r="C365" s="4">
        <v>25000</v>
      </c>
      <c r="D365" s="1" t="s">
        <v>9</v>
      </c>
      <c r="E365" s="1" t="s">
        <v>10</v>
      </c>
      <c r="F365" s="1" t="s">
        <v>502</v>
      </c>
      <c r="G365" s="7"/>
      <c r="H365" s="1" t="s">
        <v>12</v>
      </c>
      <c r="I365" s="1"/>
    </row>
    <row r="366" spans="1:9" ht="51" x14ac:dyDescent="0.25">
      <c r="A366" s="1" t="s">
        <v>504</v>
      </c>
      <c r="B366" s="2">
        <v>42158</v>
      </c>
      <c r="C366" s="4">
        <v>90000</v>
      </c>
      <c r="D366" s="1" t="s">
        <v>9</v>
      </c>
      <c r="E366" s="1" t="s">
        <v>10</v>
      </c>
      <c r="F366" s="1" t="s">
        <v>505</v>
      </c>
      <c r="G366" s="7"/>
      <c r="H366" s="1" t="s">
        <v>47</v>
      </c>
      <c r="I366" s="1"/>
    </row>
    <row r="367" spans="1:9" ht="51" x14ac:dyDescent="0.25">
      <c r="A367" s="1" t="s">
        <v>504</v>
      </c>
      <c r="B367" s="2">
        <v>42088</v>
      </c>
      <c r="C367" s="4">
        <v>100000</v>
      </c>
      <c r="D367" s="1" t="s">
        <v>9</v>
      </c>
      <c r="E367" s="1" t="s">
        <v>10</v>
      </c>
      <c r="F367" s="1" t="s">
        <v>505</v>
      </c>
      <c r="G367" s="7"/>
      <c r="H367" s="1" t="s">
        <v>47</v>
      </c>
      <c r="I367" s="1"/>
    </row>
    <row r="368" spans="1:9" ht="63.75" x14ac:dyDescent="0.25">
      <c r="A368" s="1" t="s">
        <v>506</v>
      </c>
      <c r="B368" s="2">
        <v>42221</v>
      </c>
      <c r="C368" s="4">
        <v>75000</v>
      </c>
      <c r="D368" s="1" t="s">
        <v>9</v>
      </c>
      <c r="E368" s="1" t="s">
        <v>10</v>
      </c>
      <c r="F368" s="1" t="s">
        <v>507</v>
      </c>
      <c r="G368" s="7"/>
      <c r="H368" s="1" t="s">
        <v>47</v>
      </c>
      <c r="I368" s="1"/>
    </row>
    <row r="369" spans="1:9" ht="63.75" x14ac:dyDescent="0.25">
      <c r="A369" s="1" t="s">
        <v>506</v>
      </c>
      <c r="B369" s="2">
        <v>42172</v>
      </c>
      <c r="C369" s="4">
        <v>75000</v>
      </c>
      <c r="D369" s="1" t="s">
        <v>9</v>
      </c>
      <c r="E369" s="1" t="s">
        <v>10</v>
      </c>
      <c r="F369" s="1" t="s">
        <v>507</v>
      </c>
      <c r="G369" s="7"/>
      <c r="H369" s="1" t="s">
        <v>47</v>
      </c>
      <c r="I369" s="1"/>
    </row>
    <row r="370" spans="1:9" ht="51" x14ac:dyDescent="0.25">
      <c r="A370" s="1" t="s">
        <v>508</v>
      </c>
      <c r="B370" s="2">
        <v>42340</v>
      </c>
      <c r="C370" s="4">
        <v>25000</v>
      </c>
      <c r="D370" s="1" t="s">
        <v>9</v>
      </c>
      <c r="E370" s="1" t="s">
        <v>10</v>
      </c>
      <c r="F370" s="1" t="s">
        <v>509</v>
      </c>
      <c r="G370" s="7"/>
      <c r="H370" s="1" t="s">
        <v>47</v>
      </c>
      <c r="I370" s="1"/>
    </row>
    <row r="371" spans="1:9" ht="51" x14ac:dyDescent="0.25">
      <c r="A371" s="1" t="s">
        <v>510</v>
      </c>
      <c r="B371" s="2">
        <v>42186</v>
      </c>
      <c r="C371" s="4">
        <v>100000</v>
      </c>
      <c r="D371" s="1" t="s">
        <v>9</v>
      </c>
      <c r="E371" s="1" t="s">
        <v>10</v>
      </c>
      <c r="F371" s="1" t="s">
        <v>511</v>
      </c>
      <c r="G371" s="7"/>
      <c r="H371" s="1" t="s">
        <v>103</v>
      </c>
      <c r="I371" s="1"/>
    </row>
    <row r="372" spans="1:9" ht="51" x14ac:dyDescent="0.25">
      <c r="A372" s="1" t="s">
        <v>512</v>
      </c>
      <c r="B372" s="2">
        <v>42354</v>
      </c>
      <c r="C372" s="4">
        <v>50000</v>
      </c>
      <c r="D372" s="1" t="s">
        <v>9</v>
      </c>
      <c r="E372" s="1" t="s">
        <v>10</v>
      </c>
      <c r="F372" s="1" t="s">
        <v>513</v>
      </c>
      <c r="G372" s="7"/>
      <c r="H372" s="1" t="s">
        <v>21</v>
      </c>
      <c r="I372" s="1"/>
    </row>
    <row r="373" spans="1:9" ht="51" x14ac:dyDescent="0.25">
      <c r="A373" s="1" t="s">
        <v>514</v>
      </c>
      <c r="B373" s="2">
        <v>42354</v>
      </c>
      <c r="C373" s="4">
        <v>500</v>
      </c>
      <c r="D373" s="1" t="s">
        <v>30</v>
      </c>
      <c r="E373" s="1" t="s">
        <v>30</v>
      </c>
      <c r="F373" s="1" t="s">
        <v>515</v>
      </c>
      <c r="G373" s="7"/>
      <c r="H373" s="1" t="s">
        <v>30</v>
      </c>
      <c r="I373" s="1"/>
    </row>
    <row r="374" spans="1:9" ht="51" x14ac:dyDescent="0.25">
      <c r="A374" s="1" t="s">
        <v>516</v>
      </c>
      <c r="B374" s="2">
        <v>42340</v>
      </c>
      <c r="C374" s="4">
        <v>25000</v>
      </c>
      <c r="D374" s="1" t="s">
        <v>9</v>
      </c>
      <c r="E374" s="1" t="s">
        <v>10</v>
      </c>
      <c r="F374" s="1" t="s">
        <v>517</v>
      </c>
      <c r="G374" s="7"/>
      <c r="H374" s="1" t="s">
        <v>363</v>
      </c>
      <c r="I374" s="1"/>
    </row>
    <row r="375" spans="1:9" ht="51" x14ac:dyDescent="0.25">
      <c r="A375" s="1" t="s">
        <v>518</v>
      </c>
      <c r="B375" s="2">
        <v>42340</v>
      </c>
      <c r="C375" s="4">
        <v>75000</v>
      </c>
      <c r="D375" s="1" t="s">
        <v>9</v>
      </c>
      <c r="E375" s="1" t="s">
        <v>10</v>
      </c>
      <c r="F375" s="1" t="s">
        <v>519</v>
      </c>
      <c r="G375" s="7"/>
      <c r="H375" s="1" t="s">
        <v>21</v>
      </c>
      <c r="I375" s="1" t="s">
        <v>34</v>
      </c>
    </row>
    <row r="376" spans="1:9" ht="51" x14ac:dyDescent="0.25">
      <c r="A376" s="1" t="s">
        <v>520</v>
      </c>
      <c r="B376" s="2">
        <v>42088</v>
      </c>
      <c r="C376" s="4">
        <v>50000</v>
      </c>
      <c r="D376" s="1" t="s">
        <v>9</v>
      </c>
      <c r="E376" s="1" t="s">
        <v>10</v>
      </c>
      <c r="F376" s="1" t="s">
        <v>521</v>
      </c>
      <c r="G376" s="7"/>
      <c r="H376" s="1" t="s">
        <v>26</v>
      </c>
      <c r="I376" s="1"/>
    </row>
    <row r="377" spans="1:9" ht="51" x14ac:dyDescent="0.25">
      <c r="A377" s="1" t="s">
        <v>520</v>
      </c>
      <c r="B377" s="2">
        <v>42158</v>
      </c>
      <c r="C377" s="4">
        <v>50000</v>
      </c>
      <c r="D377" s="1" t="s">
        <v>9</v>
      </c>
      <c r="E377" s="1" t="s">
        <v>10</v>
      </c>
      <c r="F377" s="1" t="s">
        <v>521</v>
      </c>
      <c r="G377" s="7"/>
      <c r="H377" s="1" t="s">
        <v>26</v>
      </c>
      <c r="I377" s="1"/>
    </row>
    <row r="378" spans="1:9" ht="63.75" x14ac:dyDescent="0.25">
      <c r="A378" s="1" t="s">
        <v>522</v>
      </c>
      <c r="B378" s="2">
        <v>42340</v>
      </c>
      <c r="C378" s="4">
        <v>100000</v>
      </c>
      <c r="D378" s="1" t="s">
        <v>9</v>
      </c>
      <c r="E378" s="1" t="s">
        <v>10</v>
      </c>
      <c r="F378" s="1" t="s">
        <v>523</v>
      </c>
      <c r="G378" s="7"/>
      <c r="H378" s="1" t="s">
        <v>363</v>
      </c>
      <c r="I378" s="1"/>
    </row>
    <row r="379" spans="1:9" ht="51" x14ac:dyDescent="0.25">
      <c r="A379" s="1" t="s">
        <v>524</v>
      </c>
      <c r="B379" s="2">
        <v>42025</v>
      </c>
      <c r="C379" s="4">
        <v>57750</v>
      </c>
      <c r="D379" s="1" t="s">
        <v>9</v>
      </c>
      <c r="E379" s="1" t="s">
        <v>384</v>
      </c>
      <c r="F379" s="1" t="s">
        <v>525</v>
      </c>
      <c r="G379" s="7"/>
      <c r="H379" s="1" t="s">
        <v>47</v>
      </c>
      <c r="I379" s="1"/>
    </row>
    <row r="380" spans="1:9" ht="51" x14ac:dyDescent="0.25">
      <c r="A380" s="1" t="s">
        <v>528</v>
      </c>
      <c r="B380" s="2">
        <v>42354</v>
      </c>
      <c r="C380" s="4">
        <v>25000</v>
      </c>
      <c r="D380" s="1" t="s">
        <v>9</v>
      </c>
      <c r="E380" s="1" t="s">
        <v>10</v>
      </c>
      <c r="F380" s="1" t="s">
        <v>529</v>
      </c>
      <c r="G380" s="7"/>
      <c r="H380" s="1" t="s">
        <v>26</v>
      </c>
      <c r="I380" s="1"/>
    </row>
    <row r="381" spans="1:9" ht="51" x14ac:dyDescent="0.25">
      <c r="A381" s="1" t="s">
        <v>530</v>
      </c>
      <c r="B381" s="2">
        <v>42039</v>
      </c>
      <c r="C381" s="4">
        <v>75000</v>
      </c>
      <c r="D381" s="1" t="s">
        <v>9</v>
      </c>
      <c r="E381" s="1" t="s">
        <v>10</v>
      </c>
      <c r="F381" s="1" t="s">
        <v>531</v>
      </c>
      <c r="G381" s="7"/>
      <c r="H381" s="1" t="s">
        <v>227</v>
      </c>
      <c r="I381" s="1"/>
    </row>
    <row r="382" spans="1:9" ht="51" x14ac:dyDescent="0.25">
      <c r="A382" s="1" t="s">
        <v>532</v>
      </c>
      <c r="B382" s="2">
        <v>42340</v>
      </c>
      <c r="C382" s="4">
        <v>50000</v>
      </c>
      <c r="D382" s="1" t="s">
        <v>9</v>
      </c>
      <c r="E382" s="1" t="s">
        <v>10</v>
      </c>
      <c r="F382" s="1" t="s">
        <v>531</v>
      </c>
      <c r="G382" s="7"/>
      <c r="H382" s="1" t="s">
        <v>15</v>
      </c>
      <c r="I382" s="1"/>
    </row>
    <row r="383" spans="1:9" ht="51" x14ac:dyDescent="0.25">
      <c r="A383" s="1" t="s">
        <v>533</v>
      </c>
      <c r="B383" s="2">
        <v>42130</v>
      </c>
      <c r="C383" s="4">
        <v>25000</v>
      </c>
      <c r="D383" s="1" t="s">
        <v>9</v>
      </c>
      <c r="E383" s="1" t="s">
        <v>10</v>
      </c>
      <c r="F383" s="1" t="s">
        <v>534</v>
      </c>
      <c r="G383" s="7"/>
      <c r="H383" s="1" t="s">
        <v>15</v>
      </c>
      <c r="I383" s="1"/>
    </row>
    <row r="384" spans="1:9" ht="51" x14ac:dyDescent="0.25">
      <c r="A384" s="1" t="s">
        <v>535</v>
      </c>
      <c r="B384" s="2">
        <v>42200</v>
      </c>
      <c r="C384" s="4">
        <v>10000</v>
      </c>
      <c r="D384" s="1" t="s">
        <v>30</v>
      </c>
      <c r="E384" s="1" t="s">
        <v>30</v>
      </c>
      <c r="F384" s="1" t="s">
        <v>536</v>
      </c>
      <c r="G384" s="7"/>
      <c r="H384" s="1" t="s">
        <v>30</v>
      </c>
      <c r="I384" s="1" t="s">
        <v>118</v>
      </c>
    </row>
    <row r="385" spans="1:9" ht="51" x14ac:dyDescent="0.25">
      <c r="A385" s="1" t="s">
        <v>535</v>
      </c>
      <c r="B385" s="2">
        <v>42340</v>
      </c>
      <c r="C385" s="4">
        <v>25000</v>
      </c>
      <c r="D385" s="1" t="s">
        <v>9</v>
      </c>
      <c r="E385" s="1" t="s">
        <v>10</v>
      </c>
      <c r="F385" s="1" t="s">
        <v>536</v>
      </c>
      <c r="G385" s="7"/>
      <c r="H385" s="1" t="s">
        <v>15</v>
      </c>
      <c r="I385" s="1" t="s">
        <v>118</v>
      </c>
    </row>
    <row r="386" spans="1:9" ht="51" x14ac:dyDescent="0.25">
      <c r="A386" s="1" t="s">
        <v>537</v>
      </c>
      <c r="B386" s="2">
        <v>42088</v>
      </c>
      <c r="C386" s="4">
        <v>30000</v>
      </c>
      <c r="D386" s="1" t="s">
        <v>9</v>
      </c>
      <c r="E386" s="1" t="s">
        <v>10</v>
      </c>
      <c r="F386" s="1" t="s">
        <v>538</v>
      </c>
      <c r="G386" s="7"/>
      <c r="H386" s="1" t="s">
        <v>15</v>
      </c>
      <c r="I386" s="1"/>
    </row>
    <row r="387" spans="1:9" ht="76.5" x14ac:dyDescent="0.25">
      <c r="A387" s="1" t="s">
        <v>539</v>
      </c>
      <c r="B387" s="2">
        <v>42011</v>
      </c>
      <c r="C387" s="4">
        <v>12500</v>
      </c>
      <c r="D387" s="1" t="s">
        <v>89</v>
      </c>
      <c r="E387" s="1" t="s">
        <v>10</v>
      </c>
      <c r="F387" s="1" t="s">
        <v>540</v>
      </c>
      <c r="G387" s="7"/>
      <c r="H387" s="1" t="s">
        <v>91</v>
      </c>
      <c r="I387" s="1"/>
    </row>
    <row r="388" spans="1:9" ht="76.5" x14ac:dyDescent="0.25">
      <c r="A388" s="1" t="s">
        <v>539</v>
      </c>
      <c r="B388" s="2">
        <v>42011</v>
      </c>
      <c r="C388" s="4">
        <v>12500</v>
      </c>
      <c r="D388" s="1" t="s">
        <v>89</v>
      </c>
      <c r="E388" s="1" t="s">
        <v>10</v>
      </c>
      <c r="F388" s="1" t="s">
        <v>540</v>
      </c>
      <c r="G388" s="7"/>
      <c r="H388" s="1" t="s">
        <v>91</v>
      </c>
      <c r="I388" s="1"/>
    </row>
    <row r="389" spans="1:9" ht="76.5" x14ac:dyDescent="0.25">
      <c r="A389" s="1" t="s">
        <v>539</v>
      </c>
      <c r="B389" s="2">
        <v>42011</v>
      </c>
      <c r="C389" s="4">
        <v>12500</v>
      </c>
      <c r="D389" s="1" t="s">
        <v>89</v>
      </c>
      <c r="E389" s="1" t="s">
        <v>10</v>
      </c>
      <c r="F389" s="1" t="s">
        <v>540</v>
      </c>
      <c r="G389" s="7"/>
      <c r="H389" s="1" t="s">
        <v>91</v>
      </c>
      <c r="I389" s="1"/>
    </row>
    <row r="390" spans="1:9" ht="76.5" x14ac:dyDescent="0.25">
      <c r="A390" s="1" t="s">
        <v>541</v>
      </c>
      <c r="B390" s="2">
        <v>42354</v>
      </c>
      <c r="C390" s="4">
        <v>12500</v>
      </c>
      <c r="D390" s="1" t="s">
        <v>92</v>
      </c>
      <c r="E390" s="1" t="s">
        <v>10</v>
      </c>
      <c r="F390" s="1" t="s">
        <v>540</v>
      </c>
      <c r="G390" s="7"/>
      <c r="H390" s="1" t="s">
        <v>91</v>
      </c>
      <c r="I390" s="1"/>
    </row>
    <row r="391" spans="1:9" ht="76.5" x14ac:dyDescent="0.25">
      <c r="A391" s="1" t="s">
        <v>539</v>
      </c>
      <c r="B391" s="2">
        <v>42354</v>
      </c>
      <c r="C391" s="4">
        <v>12500</v>
      </c>
      <c r="D391" s="1" t="s">
        <v>92</v>
      </c>
      <c r="E391" s="1" t="s">
        <v>10</v>
      </c>
      <c r="F391" s="1" t="s">
        <v>540</v>
      </c>
      <c r="G391" s="7"/>
      <c r="H391" s="1" t="s">
        <v>91</v>
      </c>
      <c r="I391" s="1"/>
    </row>
    <row r="392" spans="1:9" ht="76.5" x14ac:dyDescent="0.25">
      <c r="A392" s="1" t="s">
        <v>539</v>
      </c>
      <c r="B392" s="2">
        <v>42235</v>
      </c>
      <c r="C392" s="4">
        <v>12500</v>
      </c>
      <c r="D392" s="1" t="s">
        <v>92</v>
      </c>
      <c r="E392" s="1" t="s">
        <v>10</v>
      </c>
      <c r="F392" s="1" t="s">
        <v>540</v>
      </c>
      <c r="G392" s="7"/>
      <c r="H392" s="1" t="s">
        <v>91</v>
      </c>
      <c r="I392" s="1"/>
    </row>
    <row r="393" spans="1:9" ht="76.5" x14ac:dyDescent="0.25">
      <c r="A393" s="1" t="s">
        <v>539</v>
      </c>
      <c r="B393" s="2">
        <v>42235</v>
      </c>
      <c r="C393" s="4">
        <v>12500</v>
      </c>
      <c r="D393" s="1" t="s">
        <v>92</v>
      </c>
      <c r="E393" s="1" t="s">
        <v>10</v>
      </c>
      <c r="F393" s="1" t="s">
        <v>540</v>
      </c>
      <c r="G393" s="7"/>
      <c r="H393" s="1" t="s">
        <v>91</v>
      </c>
      <c r="I393" s="1"/>
    </row>
    <row r="394" spans="1:9" ht="76.5" x14ac:dyDescent="0.25">
      <c r="A394" s="1" t="s">
        <v>541</v>
      </c>
      <c r="B394" s="2">
        <v>42235</v>
      </c>
      <c r="C394" s="4">
        <v>12500</v>
      </c>
      <c r="D394" s="1" t="s">
        <v>92</v>
      </c>
      <c r="E394" s="1" t="s">
        <v>10</v>
      </c>
      <c r="F394" s="1" t="s">
        <v>540</v>
      </c>
      <c r="G394" s="7"/>
      <c r="H394" s="1" t="s">
        <v>91</v>
      </c>
      <c r="I394" s="1"/>
    </row>
    <row r="395" spans="1:9" ht="76.5" x14ac:dyDescent="0.25">
      <c r="A395" s="1" t="s">
        <v>539</v>
      </c>
      <c r="B395" s="2">
        <v>42354</v>
      </c>
      <c r="C395" s="4">
        <v>12500</v>
      </c>
      <c r="D395" s="1" t="s">
        <v>92</v>
      </c>
      <c r="E395" s="1" t="s">
        <v>10</v>
      </c>
      <c r="F395" s="1" t="s">
        <v>540</v>
      </c>
      <c r="G395" s="7"/>
      <c r="H395" s="1" t="s">
        <v>91</v>
      </c>
      <c r="I395" s="1"/>
    </row>
    <row r="396" spans="1:9" ht="51" x14ac:dyDescent="0.25">
      <c r="A396" s="1" t="s">
        <v>542</v>
      </c>
      <c r="B396" s="2">
        <v>42088</v>
      </c>
      <c r="C396" s="4">
        <v>20000</v>
      </c>
      <c r="D396" s="1" t="s">
        <v>9</v>
      </c>
      <c r="E396" s="1" t="s">
        <v>10</v>
      </c>
      <c r="F396" s="1" t="s">
        <v>543</v>
      </c>
      <c r="G396" s="7"/>
      <c r="H396" s="1" t="s">
        <v>15</v>
      </c>
      <c r="I396" s="1"/>
    </row>
    <row r="397" spans="1:9" ht="63.75" x14ac:dyDescent="0.25">
      <c r="A397" s="1" t="s">
        <v>544</v>
      </c>
      <c r="B397" s="2">
        <v>42263</v>
      </c>
      <c r="C397" s="4">
        <v>1500</v>
      </c>
      <c r="D397" s="1" t="s">
        <v>30</v>
      </c>
      <c r="E397" s="1" t="s">
        <v>30</v>
      </c>
      <c r="F397" s="1" t="s">
        <v>545</v>
      </c>
      <c r="G397" s="7"/>
      <c r="H397" s="1" t="s">
        <v>30</v>
      </c>
      <c r="I397" s="1"/>
    </row>
    <row r="398" spans="1:9" ht="51" x14ac:dyDescent="0.25">
      <c r="A398" s="1" t="s">
        <v>546</v>
      </c>
      <c r="B398" s="2">
        <v>42067</v>
      </c>
      <c r="C398" s="4">
        <v>1000</v>
      </c>
      <c r="D398" s="1" t="s">
        <v>30</v>
      </c>
      <c r="E398" s="1" t="s">
        <v>30</v>
      </c>
      <c r="F398" s="1" t="s">
        <v>547</v>
      </c>
      <c r="G398" s="7"/>
      <c r="H398" s="1" t="s">
        <v>30</v>
      </c>
      <c r="I398" s="1"/>
    </row>
    <row r="399" spans="1:9" ht="63.75" x14ac:dyDescent="0.25">
      <c r="A399" s="1" t="s">
        <v>548</v>
      </c>
      <c r="B399" s="2">
        <v>42011</v>
      </c>
      <c r="C399" s="4">
        <v>12500</v>
      </c>
      <c r="D399" s="1" t="s">
        <v>89</v>
      </c>
      <c r="E399" s="1" t="s">
        <v>10</v>
      </c>
      <c r="F399" s="1" t="s">
        <v>549</v>
      </c>
      <c r="G399" s="7"/>
      <c r="H399" s="1" t="s">
        <v>91</v>
      </c>
      <c r="I399" s="1"/>
    </row>
    <row r="400" spans="1:9" ht="63.75" x14ac:dyDescent="0.25">
      <c r="A400" s="1" t="s">
        <v>548</v>
      </c>
      <c r="B400" s="2">
        <v>42011</v>
      </c>
      <c r="C400" s="4">
        <v>12500</v>
      </c>
      <c r="D400" s="1" t="s">
        <v>89</v>
      </c>
      <c r="E400" s="1" t="s">
        <v>10</v>
      </c>
      <c r="F400" s="1" t="s">
        <v>549</v>
      </c>
      <c r="G400" s="7"/>
      <c r="H400" s="1" t="s">
        <v>91</v>
      </c>
      <c r="I400" s="1"/>
    </row>
    <row r="401" spans="1:9" ht="63.75" x14ac:dyDescent="0.25">
      <c r="A401" s="1" t="s">
        <v>548</v>
      </c>
      <c r="B401" s="2">
        <v>42011</v>
      </c>
      <c r="C401" s="4">
        <v>12500</v>
      </c>
      <c r="D401" s="1" t="s">
        <v>89</v>
      </c>
      <c r="E401" s="1" t="s">
        <v>10</v>
      </c>
      <c r="F401" s="1" t="s">
        <v>549</v>
      </c>
      <c r="G401" s="7"/>
      <c r="H401" s="1" t="s">
        <v>91</v>
      </c>
      <c r="I401" s="1"/>
    </row>
    <row r="402" spans="1:9" ht="63.75" x14ac:dyDescent="0.25">
      <c r="A402" s="1" t="s">
        <v>548</v>
      </c>
      <c r="B402" s="2">
        <v>42011</v>
      </c>
      <c r="C402" s="4">
        <v>12500</v>
      </c>
      <c r="D402" s="1" t="s">
        <v>89</v>
      </c>
      <c r="E402" s="1" t="s">
        <v>10</v>
      </c>
      <c r="F402" s="1" t="s">
        <v>549</v>
      </c>
      <c r="G402" s="7"/>
      <c r="H402" s="1" t="s">
        <v>91</v>
      </c>
      <c r="I402" s="1"/>
    </row>
    <row r="403" spans="1:9" ht="63.75" x14ac:dyDescent="0.25">
      <c r="A403" s="1" t="s">
        <v>550</v>
      </c>
      <c r="B403" s="2">
        <v>42354</v>
      </c>
      <c r="C403" s="4">
        <v>12500</v>
      </c>
      <c r="D403" s="1" t="s">
        <v>92</v>
      </c>
      <c r="E403" s="1" t="s">
        <v>10</v>
      </c>
      <c r="F403" s="1" t="s">
        <v>549</v>
      </c>
      <c r="G403" s="7"/>
      <c r="H403" s="1" t="s">
        <v>91</v>
      </c>
      <c r="I403" s="1"/>
    </row>
    <row r="404" spans="1:9" ht="63.75" x14ac:dyDescent="0.25">
      <c r="A404" s="1" t="s">
        <v>550</v>
      </c>
      <c r="B404" s="2">
        <v>42235</v>
      </c>
      <c r="C404" s="4">
        <v>12500</v>
      </c>
      <c r="D404" s="1" t="s">
        <v>92</v>
      </c>
      <c r="E404" s="1" t="s">
        <v>10</v>
      </c>
      <c r="F404" s="1" t="s">
        <v>549</v>
      </c>
      <c r="G404" s="7"/>
      <c r="H404" s="1" t="s">
        <v>91</v>
      </c>
      <c r="I404" s="1"/>
    </row>
    <row r="405" spans="1:9" ht="63.75" x14ac:dyDescent="0.25">
      <c r="A405" s="1" t="s">
        <v>550</v>
      </c>
      <c r="B405" s="2">
        <v>42235</v>
      </c>
      <c r="C405" s="4">
        <v>12500</v>
      </c>
      <c r="D405" s="1" t="s">
        <v>92</v>
      </c>
      <c r="E405" s="1" t="s">
        <v>10</v>
      </c>
      <c r="F405" s="1" t="s">
        <v>549</v>
      </c>
      <c r="G405" s="7"/>
      <c r="H405" s="1" t="s">
        <v>91</v>
      </c>
      <c r="I405" s="1"/>
    </row>
    <row r="406" spans="1:9" ht="63.75" x14ac:dyDescent="0.25">
      <c r="A406" s="1" t="s">
        <v>550</v>
      </c>
      <c r="B406" s="2">
        <v>42354</v>
      </c>
      <c r="C406" s="4">
        <v>12500</v>
      </c>
      <c r="D406" s="1" t="s">
        <v>92</v>
      </c>
      <c r="E406" s="1" t="s">
        <v>10</v>
      </c>
      <c r="F406" s="1" t="s">
        <v>549</v>
      </c>
      <c r="G406" s="7"/>
      <c r="H406" s="1" t="s">
        <v>91</v>
      </c>
      <c r="I406" s="1"/>
    </row>
    <row r="407" spans="1:9" ht="63.75" x14ac:dyDescent="0.25">
      <c r="A407" s="1" t="s">
        <v>550</v>
      </c>
      <c r="B407" s="2">
        <v>42354</v>
      </c>
      <c r="C407" s="4">
        <v>12500</v>
      </c>
      <c r="D407" s="1" t="s">
        <v>92</v>
      </c>
      <c r="E407" s="1" t="s">
        <v>10</v>
      </c>
      <c r="F407" s="1" t="s">
        <v>549</v>
      </c>
      <c r="G407" s="7"/>
      <c r="H407" s="1" t="s">
        <v>91</v>
      </c>
      <c r="I407" s="1"/>
    </row>
    <row r="408" spans="1:9" ht="63.75" x14ac:dyDescent="0.25">
      <c r="A408" s="1" t="s">
        <v>550</v>
      </c>
      <c r="B408" s="2">
        <v>42235</v>
      </c>
      <c r="C408" s="4">
        <v>12500</v>
      </c>
      <c r="D408" s="1" t="s">
        <v>92</v>
      </c>
      <c r="E408" s="1" t="s">
        <v>10</v>
      </c>
      <c r="F408" s="1" t="s">
        <v>549</v>
      </c>
      <c r="G408" s="7"/>
      <c r="H408" s="1" t="s">
        <v>91</v>
      </c>
      <c r="I408" s="1"/>
    </row>
    <row r="409" spans="1:9" ht="63.75" x14ac:dyDescent="0.25">
      <c r="A409" s="1" t="s">
        <v>550</v>
      </c>
      <c r="B409" s="2">
        <v>42235</v>
      </c>
      <c r="C409" s="4">
        <v>12500</v>
      </c>
      <c r="D409" s="1" t="s">
        <v>92</v>
      </c>
      <c r="E409" s="1" t="s">
        <v>10</v>
      </c>
      <c r="F409" s="1" t="s">
        <v>549</v>
      </c>
      <c r="G409" s="7"/>
      <c r="H409" s="1" t="s">
        <v>91</v>
      </c>
      <c r="I409" s="1"/>
    </row>
    <row r="410" spans="1:9" ht="63.75" x14ac:dyDescent="0.25">
      <c r="A410" s="1" t="s">
        <v>550</v>
      </c>
      <c r="B410" s="2">
        <v>42354</v>
      </c>
      <c r="C410" s="4">
        <v>12500</v>
      </c>
      <c r="D410" s="1" t="s">
        <v>92</v>
      </c>
      <c r="E410" s="1" t="s">
        <v>10</v>
      </c>
      <c r="F410" s="1" t="s">
        <v>549</v>
      </c>
      <c r="G410" s="7"/>
      <c r="H410" s="1" t="s">
        <v>91</v>
      </c>
      <c r="I410" s="1"/>
    </row>
    <row r="411" spans="1:9" ht="51" x14ac:dyDescent="0.25">
      <c r="A411" s="1" t="s">
        <v>551</v>
      </c>
      <c r="B411" s="2">
        <v>42326</v>
      </c>
      <c r="C411" s="4">
        <v>1000</v>
      </c>
      <c r="D411" s="1" t="s">
        <v>30</v>
      </c>
      <c r="E411" s="1" t="s">
        <v>30</v>
      </c>
      <c r="F411" s="1" t="s">
        <v>552</v>
      </c>
      <c r="G411" s="7"/>
      <c r="H411" s="1" t="s">
        <v>30</v>
      </c>
      <c r="I411" s="1"/>
    </row>
    <row r="412" spans="1:9" ht="51" x14ac:dyDescent="0.25">
      <c r="A412" s="1" t="s">
        <v>553</v>
      </c>
      <c r="B412" s="2">
        <v>42221</v>
      </c>
      <c r="C412" s="4">
        <v>75000</v>
      </c>
      <c r="D412" s="1" t="s">
        <v>9</v>
      </c>
      <c r="E412" s="1" t="s">
        <v>10</v>
      </c>
      <c r="F412" s="1" t="s">
        <v>554</v>
      </c>
      <c r="G412" s="7"/>
      <c r="H412" s="1" t="s">
        <v>15</v>
      </c>
      <c r="I412" s="1"/>
    </row>
    <row r="413" spans="1:9" ht="51" x14ac:dyDescent="0.25">
      <c r="A413" s="1" t="s">
        <v>555</v>
      </c>
      <c r="B413" s="2">
        <v>42312</v>
      </c>
      <c r="C413" s="4">
        <v>1000</v>
      </c>
      <c r="D413" s="1" t="s">
        <v>30</v>
      </c>
      <c r="E413" s="1" t="s">
        <v>30</v>
      </c>
      <c r="F413" s="1" t="s">
        <v>556</v>
      </c>
      <c r="G413" s="7"/>
      <c r="H413" s="1" t="s">
        <v>30</v>
      </c>
      <c r="I413" s="1"/>
    </row>
    <row r="414" spans="1:9" ht="51" x14ac:dyDescent="0.25">
      <c r="A414" s="1" t="s">
        <v>555</v>
      </c>
      <c r="B414" s="2">
        <v>42340</v>
      </c>
      <c r="C414" s="4">
        <v>10000</v>
      </c>
      <c r="D414" s="1" t="s">
        <v>9</v>
      </c>
      <c r="E414" s="1" t="s">
        <v>10</v>
      </c>
      <c r="F414" s="1" t="s">
        <v>556</v>
      </c>
      <c r="G414" s="7"/>
      <c r="H414" s="1" t="s">
        <v>15</v>
      </c>
      <c r="I414" s="1"/>
    </row>
    <row r="415" spans="1:9" ht="51" x14ac:dyDescent="0.25">
      <c r="A415" s="1" t="s">
        <v>557</v>
      </c>
      <c r="B415" s="2">
        <v>42340</v>
      </c>
      <c r="C415" s="4">
        <v>30000</v>
      </c>
      <c r="D415" s="1" t="s">
        <v>9</v>
      </c>
      <c r="E415" s="1" t="s">
        <v>10</v>
      </c>
      <c r="F415" s="1" t="s">
        <v>558</v>
      </c>
      <c r="G415" s="7"/>
      <c r="H415" s="1" t="s">
        <v>47</v>
      </c>
      <c r="I415" s="1"/>
    </row>
    <row r="416" spans="1:9" ht="63.75" x14ac:dyDescent="0.25">
      <c r="A416" s="1" t="s">
        <v>559</v>
      </c>
      <c r="B416" s="2">
        <v>42088</v>
      </c>
      <c r="C416" s="4">
        <v>75000</v>
      </c>
      <c r="D416" s="1" t="s">
        <v>9</v>
      </c>
      <c r="E416" s="1" t="s">
        <v>10</v>
      </c>
      <c r="F416" s="1" t="s">
        <v>560</v>
      </c>
      <c r="G416" s="7"/>
      <c r="H416" s="1" t="s">
        <v>57</v>
      </c>
      <c r="I416" s="1"/>
    </row>
    <row r="417" spans="1:9" ht="51" x14ac:dyDescent="0.25">
      <c r="A417" s="1" t="s">
        <v>561</v>
      </c>
      <c r="B417" s="2">
        <v>42249</v>
      </c>
      <c r="C417" s="4">
        <v>50000</v>
      </c>
      <c r="D417" s="1" t="s">
        <v>9</v>
      </c>
      <c r="E417" s="1" t="s">
        <v>10</v>
      </c>
      <c r="F417" s="1" t="s">
        <v>562</v>
      </c>
      <c r="G417" s="7"/>
      <c r="H417" s="1" t="s">
        <v>18</v>
      </c>
      <c r="I417" s="1"/>
    </row>
    <row r="418" spans="1:9" ht="51" x14ac:dyDescent="0.25">
      <c r="A418" s="1" t="s">
        <v>563</v>
      </c>
      <c r="B418" s="2">
        <v>42221</v>
      </c>
      <c r="C418" s="4">
        <v>100000</v>
      </c>
      <c r="D418" s="1" t="s">
        <v>9</v>
      </c>
      <c r="E418" s="1" t="s">
        <v>10</v>
      </c>
      <c r="F418" s="1" t="s">
        <v>564</v>
      </c>
      <c r="G418" s="7"/>
      <c r="H418" s="1" t="s">
        <v>103</v>
      </c>
      <c r="I418" s="1"/>
    </row>
    <row r="419" spans="1:9" ht="51" x14ac:dyDescent="0.25">
      <c r="A419" s="1" t="s">
        <v>563</v>
      </c>
      <c r="B419" s="2">
        <v>42172</v>
      </c>
      <c r="C419" s="4">
        <v>100000</v>
      </c>
      <c r="D419" s="1" t="s">
        <v>9</v>
      </c>
      <c r="E419" s="1" t="s">
        <v>10</v>
      </c>
      <c r="F419" s="1" t="s">
        <v>564</v>
      </c>
      <c r="G419" s="7"/>
      <c r="H419" s="1" t="s">
        <v>103</v>
      </c>
      <c r="I419" s="1"/>
    </row>
    <row r="420" spans="1:9" ht="51" x14ac:dyDescent="0.25">
      <c r="A420" s="1" t="s">
        <v>565</v>
      </c>
      <c r="B420" s="2">
        <v>42039</v>
      </c>
      <c r="C420" s="4">
        <v>100000</v>
      </c>
      <c r="D420" s="1" t="s">
        <v>9</v>
      </c>
      <c r="E420" s="1" t="s">
        <v>10</v>
      </c>
      <c r="F420" s="1" t="s">
        <v>566</v>
      </c>
      <c r="G420" s="7"/>
      <c r="H420" s="1" t="s">
        <v>26</v>
      </c>
      <c r="I420" s="1"/>
    </row>
    <row r="421" spans="1:9" ht="51" x14ac:dyDescent="0.25">
      <c r="A421" s="1" t="s">
        <v>565</v>
      </c>
      <c r="B421" s="2">
        <v>42354</v>
      </c>
      <c r="C421" s="4">
        <v>200000</v>
      </c>
      <c r="D421" s="1" t="s">
        <v>9</v>
      </c>
      <c r="E421" s="1" t="s">
        <v>10</v>
      </c>
      <c r="F421" s="1" t="s">
        <v>566</v>
      </c>
      <c r="G421" s="7"/>
      <c r="H421" s="1" t="s">
        <v>18</v>
      </c>
      <c r="I421" s="1"/>
    </row>
    <row r="422" spans="1:9" ht="51" x14ac:dyDescent="0.25">
      <c r="A422" s="1" t="s">
        <v>567</v>
      </c>
      <c r="B422" s="2">
        <v>42249</v>
      </c>
      <c r="C422" s="4">
        <v>60000</v>
      </c>
      <c r="D422" s="1" t="s">
        <v>9</v>
      </c>
      <c r="E422" s="1" t="s">
        <v>10</v>
      </c>
      <c r="F422" s="1" t="s">
        <v>568</v>
      </c>
      <c r="G422" s="7"/>
      <c r="H422" s="1" t="s">
        <v>71</v>
      </c>
      <c r="I422" s="1"/>
    </row>
    <row r="423" spans="1:9" ht="51" x14ac:dyDescent="0.25">
      <c r="A423" s="1" t="s">
        <v>569</v>
      </c>
      <c r="B423" s="2">
        <v>42284</v>
      </c>
      <c r="C423" s="4">
        <v>50000</v>
      </c>
      <c r="D423" s="1" t="s">
        <v>9</v>
      </c>
      <c r="E423" s="1" t="s">
        <v>10</v>
      </c>
      <c r="F423" s="1" t="s">
        <v>570</v>
      </c>
      <c r="G423" s="7"/>
      <c r="H423" s="1" t="s">
        <v>135</v>
      </c>
      <c r="I423" s="1" t="s">
        <v>571</v>
      </c>
    </row>
    <row r="424" spans="1:9" ht="51" x14ac:dyDescent="0.25">
      <c r="A424" s="1" t="s">
        <v>569</v>
      </c>
      <c r="B424" s="2">
        <v>42221</v>
      </c>
      <c r="C424" s="4">
        <v>100000</v>
      </c>
      <c r="D424" s="1" t="s">
        <v>9</v>
      </c>
      <c r="E424" s="1" t="s">
        <v>10</v>
      </c>
      <c r="F424" s="1" t="s">
        <v>570</v>
      </c>
      <c r="G424" s="7"/>
      <c r="H424" s="1" t="s">
        <v>135</v>
      </c>
      <c r="I424" s="1" t="s">
        <v>571</v>
      </c>
    </row>
    <row r="425" spans="1:9" ht="51" x14ac:dyDescent="0.25">
      <c r="A425" s="1" t="s">
        <v>569</v>
      </c>
      <c r="B425" s="2">
        <v>42186</v>
      </c>
      <c r="C425" s="4">
        <v>100000</v>
      </c>
      <c r="D425" s="1" t="s">
        <v>9</v>
      </c>
      <c r="E425" s="1" t="s">
        <v>10</v>
      </c>
      <c r="F425" s="1" t="s">
        <v>570</v>
      </c>
      <c r="G425" s="7"/>
      <c r="H425" s="1" t="s">
        <v>135</v>
      </c>
      <c r="I425" s="1" t="s">
        <v>571</v>
      </c>
    </row>
    <row r="426" spans="1:9" ht="51" x14ac:dyDescent="0.25">
      <c r="A426" s="1" t="s">
        <v>572</v>
      </c>
      <c r="B426" s="2">
        <v>42186</v>
      </c>
      <c r="C426" s="4">
        <v>15000</v>
      </c>
      <c r="D426" s="1" t="s">
        <v>9</v>
      </c>
      <c r="E426" s="1" t="s">
        <v>10</v>
      </c>
      <c r="F426" s="1" t="s">
        <v>573</v>
      </c>
      <c r="G426" s="7"/>
      <c r="H426" s="1" t="s">
        <v>98</v>
      </c>
      <c r="I426" s="1"/>
    </row>
    <row r="427" spans="1:9" ht="63.75" x14ac:dyDescent="0.25">
      <c r="A427" s="1" t="s">
        <v>574</v>
      </c>
      <c r="B427" s="2">
        <v>42186</v>
      </c>
      <c r="C427" s="4">
        <v>20000</v>
      </c>
      <c r="D427" s="1" t="s">
        <v>9</v>
      </c>
      <c r="E427" s="1" t="s">
        <v>10</v>
      </c>
      <c r="F427" s="1" t="s">
        <v>575</v>
      </c>
      <c r="G427" s="7"/>
      <c r="H427" s="1" t="s">
        <v>71</v>
      </c>
      <c r="I427" s="1"/>
    </row>
    <row r="428" spans="1:9" ht="51" x14ac:dyDescent="0.25">
      <c r="A428" s="1" t="s">
        <v>576</v>
      </c>
      <c r="B428" s="2">
        <v>42298</v>
      </c>
      <c r="C428" s="4">
        <v>75000</v>
      </c>
      <c r="D428" s="1" t="s">
        <v>9</v>
      </c>
      <c r="E428" s="1" t="s">
        <v>10</v>
      </c>
      <c r="F428" s="1" t="s">
        <v>577</v>
      </c>
      <c r="G428" s="7"/>
      <c r="H428" s="1" t="s">
        <v>221</v>
      </c>
      <c r="I428" s="1"/>
    </row>
    <row r="429" spans="1:9" ht="51" x14ac:dyDescent="0.25">
      <c r="A429" s="1" t="s">
        <v>578</v>
      </c>
      <c r="B429" s="2">
        <v>42354</v>
      </c>
      <c r="C429" s="4">
        <v>100000</v>
      </c>
      <c r="D429" s="1" t="s">
        <v>9</v>
      </c>
      <c r="E429" s="1" t="s">
        <v>10</v>
      </c>
      <c r="F429" s="1" t="s">
        <v>577</v>
      </c>
      <c r="G429" s="7"/>
      <c r="H429" s="1" t="s">
        <v>221</v>
      </c>
      <c r="I429" s="1"/>
    </row>
    <row r="430" spans="1:9" ht="76.5" x14ac:dyDescent="0.25">
      <c r="A430" s="1" t="s">
        <v>581</v>
      </c>
      <c r="B430" s="2">
        <v>42284</v>
      </c>
      <c r="C430" s="4">
        <v>15000</v>
      </c>
      <c r="D430" s="1" t="s">
        <v>9</v>
      </c>
      <c r="E430" s="1" t="s">
        <v>10</v>
      </c>
      <c r="F430" s="1" t="s">
        <v>582</v>
      </c>
      <c r="G430" s="7"/>
      <c r="H430" s="1" t="s">
        <v>47</v>
      </c>
      <c r="I430" s="1"/>
    </row>
    <row r="431" spans="1:9" ht="51" x14ac:dyDescent="0.25">
      <c r="A431" s="1" t="s">
        <v>583</v>
      </c>
      <c r="B431" s="2">
        <v>42011</v>
      </c>
      <c r="C431" s="4">
        <v>1000</v>
      </c>
      <c r="D431" s="1" t="s">
        <v>30</v>
      </c>
      <c r="E431" s="1" t="s">
        <v>30</v>
      </c>
      <c r="F431" s="1" t="s">
        <v>584</v>
      </c>
      <c r="G431" s="7"/>
      <c r="H431" s="1" t="s">
        <v>30</v>
      </c>
      <c r="I431" s="1"/>
    </row>
    <row r="432" spans="1:9" ht="63.75" x14ac:dyDescent="0.25">
      <c r="A432" s="1" t="s">
        <v>748</v>
      </c>
      <c r="B432" s="2">
        <v>42011</v>
      </c>
      <c r="C432" s="4">
        <v>12500</v>
      </c>
      <c r="D432" s="1" t="s">
        <v>89</v>
      </c>
      <c r="E432" s="1" t="s">
        <v>10</v>
      </c>
      <c r="F432" s="1" t="s">
        <v>749</v>
      </c>
      <c r="G432" s="7"/>
      <c r="H432" s="1" t="s">
        <v>91</v>
      </c>
      <c r="I432" s="1" t="s">
        <v>750</v>
      </c>
    </row>
    <row r="433" spans="1:9" ht="63.75" x14ac:dyDescent="0.25">
      <c r="A433" s="1" t="s">
        <v>751</v>
      </c>
      <c r="B433" s="2">
        <v>42284</v>
      </c>
      <c r="C433" s="4">
        <v>12500</v>
      </c>
      <c r="D433" s="1" t="s">
        <v>92</v>
      </c>
      <c r="E433" s="1" t="s">
        <v>10</v>
      </c>
      <c r="F433" s="1" t="s">
        <v>749</v>
      </c>
      <c r="G433" s="7"/>
      <c r="H433" s="1" t="s">
        <v>91</v>
      </c>
      <c r="I433" s="1" t="s">
        <v>34</v>
      </c>
    </row>
    <row r="434" spans="1:9" ht="63.75" x14ac:dyDescent="0.25">
      <c r="A434" s="1" t="s">
        <v>751</v>
      </c>
      <c r="B434" s="2">
        <v>42354</v>
      </c>
      <c r="C434" s="4">
        <v>12500</v>
      </c>
      <c r="D434" s="1" t="s">
        <v>92</v>
      </c>
      <c r="E434" s="1" t="s">
        <v>10</v>
      </c>
      <c r="F434" s="1" t="s">
        <v>749</v>
      </c>
      <c r="G434" s="7"/>
      <c r="H434" s="1" t="s">
        <v>91</v>
      </c>
      <c r="I434" s="1" t="s">
        <v>34</v>
      </c>
    </row>
    <row r="435" spans="1:9" ht="63.75" x14ac:dyDescent="0.25">
      <c r="A435" s="1" t="s">
        <v>748</v>
      </c>
      <c r="B435" s="2">
        <v>42354</v>
      </c>
      <c r="C435" s="4">
        <v>25000</v>
      </c>
      <c r="D435" s="1" t="s">
        <v>92</v>
      </c>
      <c r="E435" s="1" t="s">
        <v>10</v>
      </c>
      <c r="F435" s="1" t="s">
        <v>749</v>
      </c>
      <c r="G435" s="7"/>
      <c r="H435" s="1" t="s">
        <v>91</v>
      </c>
      <c r="I435" s="1" t="s">
        <v>34</v>
      </c>
    </row>
    <row r="436" spans="1:9" ht="51" x14ac:dyDescent="0.25">
      <c r="A436" s="1" t="s">
        <v>585</v>
      </c>
      <c r="B436" s="2">
        <v>42130</v>
      </c>
      <c r="C436" s="4">
        <v>20000</v>
      </c>
      <c r="D436" s="1" t="s">
        <v>127</v>
      </c>
      <c r="E436" s="1" t="s">
        <v>121</v>
      </c>
      <c r="F436" s="1" t="s">
        <v>586</v>
      </c>
      <c r="G436" s="7"/>
      <c r="H436" s="1" t="s">
        <v>129</v>
      </c>
      <c r="I436" s="1"/>
    </row>
    <row r="437" spans="1:9" ht="51" x14ac:dyDescent="0.25">
      <c r="A437" s="1" t="s">
        <v>587</v>
      </c>
      <c r="B437" s="2">
        <v>42249</v>
      </c>
      <c r="C437" s="4">
        <v>10000</v>
      </c>
      <c r="D437" s="1" t="s">
        <v>9</v>
      </c>
      <c r="E437" s="1" t="s">
        <v>10</v>
      </c>
      <c r="F437" s="1" t="s">
        <v>588</v>
      </c>
      <c r="G437" s="7"/>
      <c r="H437" s="1" t="s">
        <v>15</v>
      </c>
      <c r="I437" s="1"/>
    </row>
    <row r="438" spans="1:9" ht="51" x14ac:dyDescent="0.25">
      <c r="A438" s="1" t="s">
        <v>591</v>
      </c>
      <c r="B438" s="2">
        <v>42200</v>
      </c>
      <c r="C438" s="4">
        <v>100000</v>
      </c>
      <c r="D438" s="1" t="s">
        <v>9</v>
      </c>
      <c r="E438" s="1" t="s">
        <v>10</v>
      </c>
      <c r="F438" s="1" t="s">
        <v>592</v>
      </c>
      <c r="G438" s="7"/>
      <c r="H438" s="1" t="s">
        <v>57</v>
      </c>
      <c r="I438" s="1"/>
    </row>
    <row r="439" spans="1:9" ht="51" x14ac:dyDescent="0.25">
      <c r="A439" s="1" t="s">
        <v>593</v>
      </c>
      <c r="B439" s="2">
        <v>42340</v>
      </c>
      <c r="C439" s="4">
        <v>210000</v>
      </c>
      <c r="D439" s="1" t="s">
        <v>9</v>
      </c>
      <c r="E439" s="1" t="s">
        <v>10</v>
      </c>
      <c r="F439" s="1" t="s">
        <v>594</v>
      </c>
      <c r="G439" s="7"/>
      <c r="H439" s="1" t="s">
        <v>42</v>
      </c>
      <c r="I439" s="1" t="s">
        <v>315</v>
      </c>
    </row>
    <row r="440" spans="1:9" ht="63.75" x14ac:dyDescent="0.25">
      <c r="A440" s="1" t="s">
        <v>595</v>
      </c>
      <c r="B440" s="2">
        <v>42158</v>
      </c>
      <c r="C440" s="4">
        <v>125000</v>
      </c>
      <c r="D440" s="1" t="s">
        <v>9</v>
      </c>
      <c r="E440" s="1" t="s">
        <v>10</v>
      </c>
      <c r="F440" s="1" t="s">
        <v>596</v>
      </c>
      <c r="G440" s="7"/>
      <c r="H440" s="1" t="s">
        <v>26</v>
      </c>
      <c r="I440" s="1"/>
    </row>
    <row r="441" spans="1:9" ht="63.75" x14ac:dyDescent="0.25">
      <c r="A441" s="1" t="s">
        <v>595</v>
      </c>
      <c r="B441" s="2">
        <v>42088</v>
      </c>
      <c r="C441" s="4">
        <v>125000</v>
      </c>
      <c r="D441" s="1" t="s">
        <v>9</v>
      </c>
      <c r="E441" s="1" t="s">
        <v>10</v>
      </c>
      <c r="F441" s="1" t="s">
        <v>596</v>
      </c>
      <c r="G441" s="7"/>
      <c r="H441" s="1" t="s">
        <v>26</v>
      </c>
      <c r="I441" s="1"/>
    </row>
    <row r="442" spans="1:9" ht="76.5" x14ac:dyDescent="0.25">
      <c r="A442" s="1" t="s">
        <v>597</v>
      </c>
      <c r="B442" s="2">
        <v>42011</v>
      </c>
      <c r="C442" s="4">
        <v>12500</v>
      </c>
      <c r="D442" s="1" t="s">
        <v>89</v>
      </c>
      <c r="E442" s="1" t="s">
        <v>10</v>
      </c>
      <c r="F442" s="1" t="s">
        <v>598</v>
      </c>
      <c r="G442" s="7"/>
      <c r="H442" s="1" t="s">
        <v>91</v>
      </c>
      <c r="I442" s="1"/>
    </row>
    <row r="443" spans="1:9" ht="76.5" x14ac:dyDescent="0.25">
      <c r="A443" s="1" t="s">
        <v>597</v>
      </c>
      <c r="B443" s="2">
        <v>42011</v>
      </c>
      <c r="C443" s="4">
        <v>12500</v>
      </c>
      <c r="D443" s="1" t="s">
        <v>89</v>
      </c>
      <c r="E443" s="1" t="s">
        <v>10</v>
      </c>
      <c r="F443" s="1" t="s">
        <v>598</v>
      </c>
      <c r="G443" s="7"/>
      <c r="H443" s="1" t="s">
        <v>91</v>
      </c>
      <c r="I443" s="1"/>
    </row>
    <row r="444" spans="1:9" ht="76.5" x14ac:dyDescent="0.25">
      <c r="A444" s="1" t="s">
        <v>597</v>
      </c>
      <c r="B444" s="2">
        <v>42011</v>
      </c>
      <c r="C444" s="4">
        <v>12500</v>
      </c>
      <c r="D444" s="1" t="s">
        <v>89</v>
      </c>
      <c r="E444" s="1" t="s">
        <v>10</v>
      </c>
      <c r="F444" s="1" t="s">
        <v>598</v>
      </c>
      <c r="G444" s="7"/>
      <c r="H444" s="1" t="s">
        <v>91</v>
      </c>
      <c r="I444" s="1"/>
    </row>
    <row r="445" spans="1:9" ht="76.5" x14ac:dyDescent="0.25">
      <c r="A445" s="1" t="s">
        <v>597</v>
      </c>
      <c r="B445" s="2">
        <v>42011</v>
      </c>
      <c r="C445" s="4">
        <v>12500</v>
      </c>
      <c r="D445" s="1" t="s">
        <v>89</v>
      </c>
      <c r="E445" s="1" t="s">
        <v>10</v>
      </c>
      <c r="F445" s="1" t="s">
        <v>598</v>
      </c>
      <c r="G445" s="7"/>
      <c r="H445" s="1" t="s">
        <v>91</v>
      </c>
      <c r="I445" s="1"/>
    </row>
    <row r="446" spans="1:9" ht="76.5" x14ac:dyDescent="0.25">
      <c r="A446" s="1" t="s">
        <v>597</v>
      </c>
      <c r="B446" s="2">
        <v>42011</v>
      </c>
      <c r="C446" s="4">
        <v>12500</v>
      </c>
      <c r="D446" s="1" t="s">
        <v>89</v>
      </c>
      <c r="E446" s="1" t="s">
        <v>10</v>
      </c>
      <c r="F446" s="1" t="s">
        <v>598</v>
      </c>
      <c r="G446" s="7"/>
      <c r="H446" s="1" t="s">
        <v>91</v>
      </c>
      <c r="I446" s="1"/>
    </row>
    <row r="447" spans="1:9" ht="76.5" x14ac:dyDescent="0.25">
      <c r="A447" s="1" t="s">
        <v>597</v>
      </c>
      <c r="B447" s="2">
        <v>42011</v>
      </c>
      <c r="C447" s="4">
        <v>12500</v>
      </c>
      <c r="D447" s="1" t="s">
        <v>89</v>
      </c>
      <c r="E447" s="1" t="s">
        <v>10</v>
      </c>
      <c r="F447" s="1" t="s">
        <v>598</v>
      </c>
      <c r="G447" s="7"/>
      <c r="H447" s="1" t="s">
        <v>91</v>
      </c>
      <c r="I447" s="1"/>
    </row>
    <row r="448" spans="1:9" ht="76.5" x14ac:dyDescent="0.25">
      <c r="A448" s="1" t="s">
        <v>597</v>
      </c>
      <c r="B448" s="2">
        <v>42249</v>
      </c>
      <c r="C448" s="4">
        <v>12500</v>
      </c>
      <c r="D448" s="1" t="s">
        <v>92</v>
      </c>
      <c r="E448" s="1" t="s">
        <v>10</v>
      </c>
      <c r="F448" s="1" t="s">
        <v>598</v>
      </c>
      <c r="G448" s="7"/>
      <c r="H448" s="1" t="s">
        <v>91</v>
      </c>
      <c r="I448" s="1"/>
    </row>
    <row r="449" spans="1:9" ht="76.5" x14ac:dyDescent="0.25">
      <c r="A449" s="1" t="s">
        <v>597</v>
      </c>
      <c r="B449" s="2">
        <v>42249</v>
      </c>
      <c r="C449" s="4">
        <v>12500</v>
      </c>
      <c r="D449" s="1" t="s">
        <v>92</v>
      </c>
      <c r="E449" s="1" t="s">
        <v>10</v>
      </c>
      <c r="F449" s="1" t="s">
        <v>598</v>
      </c>
      <c r="G449" s="7"/>
      <c r="H449" s="1" t="s">
        <v>91</v>
      </c>
      <c r="I449" s="1"/>
    </row>
    <row r="450" spans="1:9" ht="76.5" x14ac:dyDescent="0.25">
      <c r="A450" s="1" t="s">
        <v>597</v>
      </c>
      <c r="B450" s="2">
        <v>42354</v>
      </c>
      <c r="C450" s="4">
        <v>12500</v>
      </c>
      <c r="D450" s="1" t="s">
        <v>92</v>
      </c>
      <c r="E450" s="1" t="s">
        <v>10</v>
      </c>
      <c r="F450" s="1" t="s">
        <v>598</v>
      </c>
      <c r="G450" s="7"/>
      <c r="H450" s="1" t="s">
        <v>91</v>
      </c>
      <c r="I450" s="1"/>
    </row>
    <row r="451" spans="1:9" ht="76.5" x14ac:dyDescent="0.25">
      <c r="A451" s="1" t="s">
        <v>597</v>
      </c>
      <c r="B451" s="2">
        <v>42249</v>
      </c>
      <c r="C451" s="4">
        <v>12500</v>
      </c>
      <c r="D451" s="1" t="s">
        <v>92</v>
      </c>
      <c r="E451" s="1" t="s">
        <v>10</v>
      </c>
      <c r="F451" s="1" t="s">
        <v>598</v>
      </c>
      <c r="G451" s="7"/>
      <c r="H451" s="1" t="s">
        <v>91</v>
      </c>
      <c r="I451" s="1"/>
    </row>
    <row r="452" spans="1:9" ht="76.5" x14ac:dyDescent="0.25">
      <c r="A452" s="1" t="s">
        <v>597</v>
      </c>
      <c r="B452" s="2">
        <v>42354</v>
      </c>
      <c r="C452" s="4">
        <v>12500</v>
      </c>
      <c r="D452" s="1" t="s">
        <v>92</v>
      </c>
      <c r="E452" s="1" t="s">
        <v>10</v>
      </c>
      <c r="F452" s="1" t="s">
        <v>598</v>
      </c>
      <c r="G452" s="7"/>
      <c r="H452" s="1" t="s">
        <v>91</v>
      </c>
      <c r="I452" s="1"/>
    </row>
    <row r="453" spans="1:9" ht="76.5" x14ac:dyDescent="0.25">
      <c r="A453" s="1" t="s">
        <v>597</v>
      </c>
      <c r="B453" s="2">
        <v>42354</v>
      </c>
      <c r="C453" s="4">
        <v>12500</v>
      </c>
      <c r="D453" s="1" t="s">
        <v>92</v>
      </c>
      <c r="E453" s="1" t="s">
        <v>10</v>
      </c>
      <c r="F453" s="1" t="s">
        <v>598</v>
      </c>
      <c r="G453" s="7"/>
      <c r="H453" s="1" t="s">
        <v>91</v>
      </c>
      <c r="I453" s="1"/>
    </row>
    <row r="454" spans="1:9" ht="76.5" x14ac:dyDescent="0.25">
      <c r="A454" s="1" t="s">
        <v>597</v>
      </c>
      <c r="B454" s="2">
        <v>42354</v>
      </c>
      <c r="C454" s="4">
        <v>12500</v>
      </c>
      <c r="D454" s="1" t="s">
        <v>92</v>
      </c>
      <c r="E454" s="1" t="s">
        <v>10</v>
      </c>
      <c r="F454" s="1" t="s">
        <v>598</v>
      </c>
      <c r="G454" s="7"/>
      <c r="H454" s="1" t="s">
        <v>91</v>
      </c>
      <c r="I454" s="1"/>
    </row>
    <row r="455" spans="1:9" ht="76.5" x14ac:dyDescent="0.25">
      <c r="A455" s="1" t="s">
        <v>597</v>
      </c>
      <c r="B455" s="2">
        <v>42235</v>
      </c>
      <c r="C455" s="4">
        <v>12500</v>
      </c>
      <c r="D455" s="1" t="s">
        <v>92</v>
      </c>
      <c r="E455" s="1" t="s">
        <v>10</v>
      </c>
      <c r="F455" s="1" t="s">
        <v>598</v>
      </c>
      <c r="G455" s="7"/>
      <c r="H455" s="1" t="s">
        <v>91</v>
      </c>
      <c r="I455" s="1"/>
    </row>
    <row r="456" spans="1:9" ht="76.5" x14ac:dyDescent="0.25">
      <c r="A456" s="1" t="s">
        <v>597</v>
      </c>
      <c r="B456" s="2">
        <v>42354</v>
      </c>
      <c r="C456" s="4">
        <v>12500</v>
      </c>
      <c r="D456" s="1" t="s">
        <v>92</v>
      </c>
      <c r="E456" s="1" t="s">
        <v>10</v>
      </c>
      <c r="F456" s="1" t="s">
        <v>598</v>
      </c>
      <c r="G456" s="7"/>
      <c r="H456" s="1" t="s">
        <v>91</v>
      </c>
      <c r="I456" s="1"/>
    </row>
    <row r="457" spans="1:9" ht="76.5" x14ac:dyDescent="0.25">
      <c r="A457" s="1" t="s">
        <v>597</v>
      </c>
      <c r="B457" s="2">
        <v>42235</v>
      </c>
      <c r="C457" s="4">
        <v>12500</v>
      </c>
      <c r="D457" s="1" t="s">
        <v>92</v>
      </c>
      <c r="E457" s="1" t="s">
        <v>10</v>
      </c>
      <c r="F457" s="1" t="s">
        <v>598</v>
      </c>
      <c r="G457" s="7"/>
      <c r="H457" s="1" t="s">
        <v>91</v>
      </c>
      <c r="I457" s="1"/>
    </row>
    <row r="458" spans="1:9" ht="63.75" x14ac:dyDescent="0.25">
      <c r="A458" s="1" t="s">
        <v>604</v>
      </c>
      <c r="B458" s="2">
        <v>42172</v>
      </c>
      <c r="C458" s="4">
        <v>60000</v>
      </c>
      <c r="D458" s="1" t="s">
        <v>9</v>
      </c>
      <c r="E458" s="1" t="s">
        <v>10</v>
      </c>
      <c r="F458" s="1" t="s">
        <v>605</v>
      </c>
      <c r="G458" s="7"/>
      <c r="H458" s="1" t="s">
        <v>15</v>
      </c>
      <c r="I458" s="1"/>
    </row>
    <row r="459" spans="1:9" ht="51" x14ac:dyDescent="0.25">
      <c r="A459" s="1" t="s">
        <v>606</v>
      </c>
      <c r="B459" s="2">
        <v>42284</v>
      </c>
      <c r="C459" s="4">
        <v>2000</v>
      </c>
      <c r="D459" s="1" t="s">
        <v>30</v>
      </c>
      <c r="E459" s="1" t="s">
        <v>30</v>
      </c>
      <c r="F459" s="1" t="s">
        <v>607</v>
      </c>
      <c r="G459" s="7"/>
      <c r="H459" s="1" t="s">
        <v>30</v>
      </c>
      <c r="I459" s="1"/>
    </row>
    <row r="460" spans="1:9" ht="51" x14ac:dyDescent="0.25">
      <c r="A460" s="1" t="s">
        <v>608</v>
      </c>
      <c r="B460" s="2">
        <v>42088</v>
      </c>
      <c r="C460" s="4">
        <v>90000</v>
      </c>
      <c r="D460" s="1" t="s">
        <v>9</v>
      </c>
      <c r="E460" s="1" t="s">
        <v>10</v>
      </c>
      <c r="F460" s="1" t="s">
        <v>609</v>
      </c>
      <c r="G460" s="7"/>
      <c r="H460" s="1" t="s">
        <v>15</v>
      </c>
      <c r="I460" s="1"/>
    </row>
    <row r="461" spans="1:9" ht="51" x14ac:dyDescent="0.25">
      <c r="A461" s="1" t="s">
        <v>610</v>
      </c>
      <c r="B461" s="2">
        <v>42249</v>
      </c>
      <c r="C461" s="4">
        <v>15000</v>
      </c>
      <c r="D461" s="1" t="s">
        <v>9</v>
      </c>
      <c r="E461" s="1" t="s">
        <v>10</v>
      </c>
      <c r="F461" s="1" t="s">
        <v>611</v>
      </c>
      <c r="G461" s="7"/>
      <c r="H461" s="1" t="s">
        <v>26</v>
      </c>
      <c r="I461" s="1" t="s">
        <v>118</v>
      </c>
    </row>
    <row r="462" spans="1:9" ht="51" x14ac:dyDescent="0.25">
      <c r="A462" s="1" t="s">
        <v>612</v>
      </c>
      <c r="B462" s="2">
        <v>42278</v>
      </c>
      <c r="C462" s="4">
        <v>10000</v>
      </c>
      <c r="D462" s="1" t="s">
        <v>9</v>
      </c>
      <c r="E462" s="1" t="s">
        <v>10</v>
      </c>
      <c r="F462" s="1" t="s">
        <v>613</v>
      </c>
      <c r="G462" s="7"/>
      <c r="H462" s="1" t="s">
        <v>26</v>
      </c>
      <c r="I462" s="1"/>
    </row>
    <row r="463" spans="1:9" ht="51" x14ac:dyDescent="0.25">
      <c r="A463" s="1" t="s">
        <v>614</v>
      </c>
      <c r="B463" s="2">
        <v>42354</v>
      </c>
      <c r="C463" s="4">
        <v>1000</v>
      </c>
      <c r="D463" s="1" t="s">
        <v>30</v>
      </c>
      <c r="E463" s="1" t="s">
        <v>30</v>
      </c>
      <c r="F463" s="1" t="s">
        <v>615</v>
      </c>
      <c r="G463" s="7"/>
      <c r="H463" s="1" t="s">
        <v>30</v>
      </c>
      <c r="I463" s="1"/>
    </row>
    <row r="464" spans="1:9" ht="51" x14ac:dyDescent="0.25">
      <c r="A464" s="1" t="s">
        <v>616</v>
      </c>
      <c r="B464" s="2">
        <v>42158</v>
      </c>
      <c r="C464" s="4">
        <v>50000</v>
      </c>
      <c r="D464" s="1" t="s">
        <v>9</v>
      </c>
      <c r="E464" s="1" t="s">
        <v>10</v>
      </c>
      <c r="F464" s="1" t="s">
        <v>617</v>
      </c>
      <c r="G464" s="7"/>
      <c r="H464" s="1" t="s">
        <v>205</v>
      </c>
      <c r="I464" s="1"/>
    </row>
    <row r="465" spans="1:9" ht="51" x14ac:dyDescent="0.25">
      <c r="A465" s="1" t="s">
        <v>616</v>
      </c>
      <c r="B465" s="2">
        <v>42088</v>
      </c>
      <c r="C465" s="4">
        <v>50000</v>
      </c>
      <c r="D465" s="1" t="s">
        <v>9</v>
      </c>
      <c r="E465" s="1" t="s">
        <v>10</v>
      </c>
      <c r="F465" s="1" t="s">
        <v>617</v>
      </c>
      <c r="G465" s="7"/>
      <c r="H465" s="1" t="s">
        <v>205</v>
      </c>
      <c r="I465" s="1"/>
    </row>
    <row r="466" spans="1:9" ht="51" x14ac:dyDescent="0.25">
      <c r="A466" s="1" t="s">
        <v>618</v>
      </c>
      <c r="B466" s="2">
        <v>42088</v>
      </c>
      <c r="C466" s="4">
        <v>100000</v>
      </c>
      <c r="D466" s="1" t="s">
        <v>9</v>
      </c>
      <c r="E466" s="1" t="s">
        <v>10</v>
      </c>
      <c r="F466" s="1" t="s">
        <v>619</v>
      </c>
      <c r="G466" s="7"/>
      <c r="H466" s="1" t="s">
        <v>71</v>
      </c>
      <c r="I466" s="1"/>
    </row>
    <row r="467" spans="1:9" ht="51" x14ac:dyDescent="0.25">
      <c r="A467" s="1" t="s">
        <v>618</v>
      </c>
      <c r="B467" s="2">
        <v>42158</v>
      </c>
      <c r="C467" s="4">
        <v>100000</v>
      </c>
      <c r="D467" s="1" t="s">
        <v>9</v>
      </c>
      <c r="E467" s="1" t="s">
        <v>10</v>
      </c>
      <c r="F467" s="1" t="s">
        <v>619</v>
      </c>
      <c r="G467" s="7"/>
      <c r="H467" s="1" t="s">
        <v>71</v>
      </c>
      <c r="I467" s="1"/>
    </row>
    <row r="468" spans="1:9" ht="51" x14ac:dyDescent="0.25">
      <c r="A468" s="1" t="s">
        <v>618</v>
      </c>
      <c r="B468" s="2">
        <v>42221</v>
      </c>
      <c r="C468" s="4">
        <v>90000</v>
      </c>
      <c r="D468" s="1" t="s">
        <v>9</v>
      </c>
      <c r="E468" s="1" t="s">
        <v>10</v>
      </c>
      <c r="F468" s="1" t="s">
        <v>619</v>
      </c>
      <c r="G468" s="7"/>
      <c r="H468" s="1" t="s">
        <v>71</v>
      </c>
      <c r="I468" s="1"/>
    </row>
    <row r="469" spans="1:9" ht="51" x14ac:dyDescent="0.25">
      <c r="A469" s="1" t="s">
        <v>620</v>
      </c>
      <c r="B469" s="2">
        <v>42088</v>
      </c>
      <c r="C469" s="4">
        <v>75000</v>
      </c>
      <c r="D469" s="1" t="s">
        <v>9</v>
      </c>
      <c r="E469" s="1" t="s">
        <v>10</v>
      </c>
      <c r="F469" s="1" t="s">
        <v>621</v>
      </c>
      <c r="G469" s="7"/>
      <c r="H469" s="1" t="s">
        <v>18</v>
      </c>
      <c r="I469" s="1"/>
    </row>
    <row r="470" spans="1:9" ht="51" x14ac:dyDescent="0.25">
      <c r="A470" s="1" t="s">
        <v>620</v>
      </c>
      <c r="B470" s="2">
        <v>42158</v>
      </c>
      <c r="C470" s="4">
        <v>50000</v>
      </c>
      <c r="D470" s="1" t="s">
        <v>9</v>
      </c>
      <c r="E470" s="1" t="s">
        <v>10</v>
      </c>
      <c r="F470" s="1" t="s">
        <v>621</v>
      </c>
      <c r="G470" s="7"/>
      <c r="H470" s="1" t="s">
        <v>18</v>
      </c>
      <c r="I470" s="1"/>
    </row>
    <row r="471" spans="1:9" ht="63.75" x14ac:dyDescent="0.25">
      <c r="A471" s="1" t="s">
        <v>622</v>
      </c>
      <c r="B471" s="2">
        <v>42130</v>
      </c>
      <c r="C471" s="4">
        <v>20000</v>
      </c>
      <c r="D471" s="1" t="s">
        <v>127</v>
      </c>
      <c r="E471" s="1" t="s">
        <v>121</v>
      </c>
      <c r="F471" s="1" t="s">
        <v>623</v>
      </c>
      <c r="G471" s="7"/>
      <c r="H471" s="1" t="s">
        <v>129</v>
      </c>
      <c r="I471" s="1"/>
    </row>
    <row r="472" spans="1:9" ht="51" x14ac:dyDescent="0.25">
      <c r="A472" s="1" t="s">
        <v>624</v>
      </c>
      <c r="B472" s="2">
        <v>42088</v>
      </c>
      <c r="C472" s="4">
        <v>10000</v>
      </c>
      <c r="D472" s="1" t="s">
        <v>9</v>
      </c>
      <c r="E472" s="1" t="s">
        <v>10</v>
      </c>
      <c r="F472" s="1" t="s">
        <v>625</v>
      </c>
      <c r="G472" s="7"/>
      <c r="H472" s="1" t="s">
        <v>15</v>
      </c>
      <c r="I472" s="1"/>
    </row>
    <row r="473" spans="1:9" ht="51" x14ac:dyDescent="0.25">
      <c r="A473" s="1" t="s">
        <v>624</v>
      </c>
      <c r="B473" s="2">
        <v>42354</v>
      </c>
      <c r="C473" s="4">
        <v>1000</v>
      </c>
      <c r="D473" s="1" t="s">
        <v>30</v>
      </c>
      <c r="E473" s="1" t="s">
        <v>30</v>
      </c>
      <c r="F473" s="1" t="s">
        <v>625</v>
      </c>
      <c r="G473" s="7"/>
      <c r="H473" s="1" t="s">
        <v>30</v>
      </c>
      <c r="I473" s="1"/>
    </row>
    <row r="474" spans="1:9" ht="63.75" x14ac:dyDescent="0.25">
      <c r="A474" s="1" t="s">
        <v>733</v>
      </c>
      <c r="B474" s="2">
        <v>42284</v>
      </c>
      <c r="C474" s="4">
        <v>50000</v>
      </c>
      <c r="D474" s="1" t="s">
        <v>9</v>
      </c>
      <c r="E474" s="1" t="s">
        <v>10</v>
      </c>
      <c r="F474" s="1" t="s">
        <v>734</v>
      </c>
      <c r="G474" s="7"/>
      <c r="H474" s="1" t="s">
        <v>95</v>
      </c>
      <c r="I474" s="1"/>
    </row>
    <row r="475" spans="1:9" ht="51" x14ac:dyDescent="0.25">
      <c r="A475" s="1" t="s">
        <v>626</v>
      </c>
      <c r="B475" s="2">
        <v>42284</v>
      </c>
      <c r="C475" s="4">
        <v>10000</v>
      </c>
      <c r="D475" s="1" t="s">
        <v>9</v>
      </c>
      <c r="E475" s="1" t="s">
        <v>10</v>
      </c>
      <c r="F475" s="1" t="s">
        <v>627</v>
      </c>
      <c r="G475" s="7"/>
      <c r="H475" s="1" t="s">
        <v>98</v>
      </c>
      <c r="I475" s="1"/>
    </row>
    <row r="476" spans="1:9" ht="76.5" x14ac:dyDescent="0.25">
      <c r="A476" s="1" t="s">
        <v>628</v>
      </c>
      <c r="B476" s="2">
        <v>42340</v>
      </c>
      <c r="C476" s="4">
        <v>20000</v>
      </c>
      <c r="D476" s="1" t="s">
        <v>9</v>
      </c>
      <c r="E476" s="1" t="s">
        <v>10</v>
      </c>
      <c r="F476" s="1" t="s">
        <v>629</v>
      </c>
      <c r="G476" s="7"/>
      <c r="H476" s="1" t="s">
        <v>71</v>
      </c>
      <c r="I476" s="1"/>
    </row>
    <row r="477" spans="1:9" ht="51" x14ac:dyDescent="0.25">
      <c r="A477" s="1" t="s">
        <v>630</v>
      </c>
      <c r="B477" s="2">
        <v>42088</v>
      </c>
      <c r="C477" s="4">
        <v>20000</v>
      </c>
      <c r="D477" s="1" t="s">
        <v>9</v>
      </c>
      <c r="E477" s="1" t="s">
        <v>10</v>
      </c>
      <c r="F477" s="1" t="s">
        <v>631</v>
      </c>
      <c r="G477" s="7"/>
      <c r="H477" s="1" t="s">
        <v>15</v>
      </c>
      <c r="I477" s="1"/>
    </row>
    <row r="478" spans="1:9" ht="51" x14ac:dyDescent="0.25">
      <c r="A478" s="1" t="s">
        <v>632</v>
      </c>
      <c r="B478" s="2">
        <v>42200</v>
      </c>
      <c r="C478" s="4">
        <v>65000</v>
      </c>
      <c r="D478" s="1" t="s">
        <v>9</v>
      </c>
      <c r="E478" s="1" t="s">
        <v>10</v>
      </c>
      <c r="F478" s="1" t="s">
        <v>633</v>
      </c>
      <c r="G478" s="7"/>
      <c r="H478" s="1" t="s">
        <v>98</v>
      </c>
      <c r="I478" s="1"/>
    </row>
    <row r="479" spans="1:9" ht="51" x14ac:dyDescent="0.25">
      <c r="A479" s="1" t="s">
        <v>634</v>
      </c>
      <c r="B479" s="2">
        <v>42172</v>
      </c>
      <c r="C479" s="4">
        <v>40000</v>
      </c>
      <c r="D479" s="1" t="s">
        <v>9</v>
      </c>
      <c r="E479" s="1" t="s">
        <v>10</v>
      </c>
      <c r="F479" s="1" t="s">
        <v>635</v>
      </c>
      <c r="G479" s="7"/>
      <c r="H479" s="1" t="s">
        <v>71</v>
      </c>
      <c r="I479" s="1"/>
    </row>
    <row r="480" spans="1:9" ht="51" x14ac:dyDescent="0.25">
      <c r="A480" s="1" t="s">
        <v>636</v>
      </c>
      <c r="B480" s="2">
        <v>42284</v>
      </c>
      <c r="C480" s="4">
        <v>500</v>
      </c>
      <c r="D480" s="1" t="s">
        <v>30</v>
      </c>
      <c r="E480" s="1" t="s">
        <v>30</v>
      </c>
      <c r="F480" s="1" t="s">
        <v>637</v>
      </c>
      <c r="G480" s="7"/>
      <c r="H480" s="1" t="s">
        <v>30</v>
      </c>
      <c r="I480" s="1"/>
    </row>
    <row r="481" spans="1:9" ht="63.75" x14ac:dyDescent="0.25">
      <c r="A481" s="1" t="s">
        <v>638</v>
      </c>
      <c r="B481" s="2">
        <v>42263</v>
      </c>
      <c r="C481" s="4">
        <v>250</v>
      </c>
      <c r="D481" s="1" t="s">
        <v>30</v>
      </c>
      <c r="E481" s="1" t="s">
        <v>30</v>
      </c>
      <c r="F481" s="1" t="s">
        <v>639</v>
      </c>
      <c r="G481" s="7"/>
      <c r="H481" s="1" t="s">
        <v>30</v>
      </c>
      <c r="I481" s="1"/>
    </row>
    <row r="482" spans="1:9" ht="63.75" x14ac:dyDescent="0.25">
      <c r="A482" s="1" t="s">
        <v>640</v>
      </c>
      <c r="B482" s="2">
        <v>42130</v>
      </c>
      <c r="C482" s="4">
        <v>20000</v>
      </c>
      <c r="D482" s="1" t="s">
        <v>127</v>
      </c>
      <c r="E482" s="1" t="s">
        <v>121</v>
      </c>
      <c r="F482" s="1" t="s">
        <v>575</v>
      </c>
      <c r="G482" s="7"/>
      <c r="H482" s="1" t="s">
        <v>129</v>
      </c>
      <c r="I482" s="1"/>
    </row>
    <row r="483" spans="1:9" ht="51" x14ac:dyDescent="0.25">
      <c r="A483" s="1" t="s">
        <v>641</v>
      </c>
      <c r="B483" s="2">
        <v>42354</v>
      </c>
      <c r="C483" s="4">
        <v>100000</v>
      </c>
      <c r="D483" s="1" t="s">
        <v>9</v>
      </c>
      <c r="E483" s="1" t="s">
        <v>10</v>
      </c>
      <c r="F483" s="1" t="s">
        <v>642</v>
      </c>
      <c r="G483" s="7"/>
      <c r="H483" s="1" t="s">
        <v>42</v>
      </c>
      <c r="I483" s="1"/>
    </row>
    <row r="484" spans="1:9" ht="51" x14ac:dyDescent="0.25">
      <c r="A484" s="1" t="s">
        <v>643</v>
      </c>
      <c r="B484" s="2">
        <v>42284</v>
      </c>
      <c r="C484" s="4">
        <v>50000</v>
      </c>
      <c r="D484" s="1" t="s">
        <v>9</v>
      </c>
      <c r="E484" s="1" t="s">
        <v>10</v>
      </c>
      <c r="F484" s="1" t="s">
        <v>644</v>
      </c>
      <c r="G484" s="7"/>
      <c r="H484" s="1" t="s">
        <v>15</v>
      </c>
      <c r="I484" s="1"/>
    </row>
    <row r="485" spans="1:9" ht="51" x14ac:dyDescent="0.25">
      <c r="A485" s="1" t="s">
        <v>645</v>
      </c>
      <c r="B485" s="2">
        <v>42354</v>
      </c>
      <c r="C485" s="4">
        <v>400000</v>
      </c>
      <c r="D485" s="1" t="s">
        <v>9</v>
      </c>
      <c r="E485" s="1" t="s">
        <v>10</v>
      </c>
      <c r="F485" s="1" t="s">
        <v>644</v>
      </c>
      <c r="G485" s="7"/>
      <c r="H485" s="1" t="s">
        <v>227</v>
      </c>
      <c r="I485" s="1"/>
    </row>
    <row r="486" spans="1:9" ht="63.75" x14ac:dyDescent="0.25">
      <c r="A486" s="1" t="s">
        <v>646</v>
      </c>
      <c r="B486" s="2">
        <v>42144</v>
      </c>
      <c r="C486" s="4">
        <v>1000</v>
      </c>
      <c r="D486" s="1" t="s">
        <v>30</v>
      </c>
      <c r="E486" s="1" t="s">
        <v>30</v>
      </c>
      <c r="F486" s="1" t="s">
        <v>575</v>
      </c>
      <c r="G486" s="7"/>
      <c r="H486" s="1" t="s">
        <v>30</v>
      </c>
      <c r="I486" s="1"/>
    </row>
    <row r="487" spans="1:9" ht="63.75" x14ac:dyDescent="0.25">
      <c r="A487" s="1" t="s">
        <v>647</v>
      </c>
      <c r="B487" s="2">
        <v>42172</v>
      </c>
      <c r="C487" s="4">
        <v>20000</v>
      </c>
      <c r="D487" s="1" t="s">
        <v>9</v>
      </c>
      <c r="E487" s="1" t="s">
        <v>10</v>
      </c>
      <c r="F487" s="1" t="s">
        <v>648</v>
      </c>
      <c r="G487" s="7"/>
      <c r="H487" s="1" t="s">
        <v>71</v>
      </c>
      <c r="I487" s="1"/>
    </row>
    <row r="488" spans="1:9" ht="51" x14ac:dyDescent="0.25">
      <c r="A488" s="1" t="s">
        <v>649</v>
      </c>
      <c r="B488" s="2">
        <v>42340</v>
      </c>
      <c r="C488" s="4">
        <v>60000</v>
      </c>
      <c r="D488" s="1" t="s">
        <v>9</v>
      </c>
      <c r="E488" s="1" t="s">
        <v>10</v>
      </c>
      <c r="F488" s="1" t="s">
        <v>650</v>
      </c>
      <c r="G488" s="7"/>
      <c r="H488" s="1" t="s">
        <v>227</v>
      </c>
      <c r="I488" s="1"/>
    </row>
    <row r="489" spans="1:9" ht="63.75" x14ac:dyDescent="0.25">
      <c r="A489" s="1" t="s">
        <v>651</v>
      </c>
      <c r="B489" s="2">
        <v>42011</v>
      </c>
      <c r="C489" s="4">
        <v>12500</v>
      </c>
      <c r="D489" s="1" t="s">
        <v>89</v>
      </c>
      <c r="E489" s="1" t="s">
        <v>10</v>
      </c>
      <c r="F489" s="1" t="s">
        <v>652</v>
      </c>
      <c r="G489" s="7"/>
      <c r="H489" s="1" t="s">
        <v>91</v>
      </c>
      <c r="I489" s="1"/>
    </row>
    <row r="490" spans="1:9" ht="63.75" x14ac:dyDescent="0.25">
      <c r="A490" s="1" t="s">
        <v>651</v>
      </c>
      <c r="B490" s="2">
        <v>42011</v>
      </c>
      <c r="C490" s="4">
        <v>12500</v>
      </c>
      <c r="D490" s="1" t="s">
        <v>89</v>
      </c>
      <c r="E490" s="1" t="s">
        <v>10</v>
      </c>
      <c r="F490" s="1" t="s">
        <v>652</v>
      </c>
      <c r="G490" s="7"/>
      <c r="H490" s="1" t="s">
        <v>91</v>
      </c>
      <c r="I490" s="1"/>
    </row>
    <row r="491" spans="1:9" ht="63.75" x14ac:dyDescent="0.25">
      <c r="A491" s="1" t="s">
        <v>651</v>
      </c>
      <c r="B491" s="2">
        <v>42011</v>
      </c>
      <c r="C491" s="4">
        <v>12500</v>
      </c>
      <c r="D491" s="1" t="s">
        <v>89</v>
      </c>
      <c r="E491" s="1" t="s">
        <v>10</v>
      </c>
      <c r="F491" s="1" t="s">
        <v>652</v>
      </c>
      <c r="G491" s="7"/>
      <c r="H491" s="1" t="s">
        <v>91</v>
      </c>
      <c r="I491" s="1"/>
    </row>
    <row r="492" spans="1:9" ht="63.75" x14ac:dyDescent="0.25">
      <c r="A492" s="1" t="s">
        <v>651</v>
      </c>
      <c r="B492" s="2">
        <v>42011</v>
      </c>
      <c r="C492" s="4">
        <v>12500</v>
      </c>
      <c r="D492" s="1" t="s">
        <v>89</v>
      </c>
      <c r="E492" s="1" t="s">
        <v>10</v>
      </c>
      <c r="F492" s="1" t="s">
        <v>652</v>
      </c>
      <c r="G492" s="7"/>
      <c r="H492" s="1" t="s">
        <v>91</v>
      </c>
      <c r="I492" s="1"/>
    </row>
    <row r="493" spans="1:9" ht="63.75" x14ac:dyDescent="0.25">
      <c r="A493" s="1" t="s">
        <v>651</v>
      </c>
      <c r="B493" s="2">
        <v>42011</v>
      </c>
      <c r="C493" s="4">
        <v>12500</v>
      </c>
      <c r="D493" s="1" t="s">
        <v>89</v>
      </c>
      <c r="E493" s="1" t="s">
        <v>10</v>
      </c>
      <c r="F493" s="1" t="s">
        <v>652</v>
      </c>
      <c r="G493" s="7"/>
      <c r="H493" s="1" t="s">
        <v>91</v>
      </c>
      <c r="I493" s="1"/>
    </row>
    <row r="494" spans="1:9" ht="63.75" x14ac:dyDescent="0.25">
      <c r="A494" s="1" t="s">
        <v>651</v>
      </c>
      <c r="B494" s="2">
        <v>42354</v>
      </c>
      <c r="C494" s="4">
        <v>12500</v>
      </c>
      <c r="D494" s="1" t="s">
        <v>92</v>
      </c>
      <c r="E494" s="1" t="s">
        <v>10</v>
      </c>
      <c r="F494" s="1" t="s">
        <v>652</v>
      </c>
      <c r="G494" s="7"/>
      <c r="H494" s="1" t="s">
        <v>91</v>
      </c>
      <c r="I494" s="1"/>
    </row>
    <row r="495" spans="1:9" ht="63.75" x14ac:dyDescent="0.25">
      <c r="A495" s="1" t="s">
        <v>651</v>
      </c>
      <c r="B495" s="2">
        <v>42235</v>
      </c>
      <c r="C495" s="4">
        <v>12500</v>
      </c>
      <c r="D495" s="1" t="s">
        <v>92</v>
      </c>
      <c r="E495" s="1" t="s">
        <v>10</v>
      </c>
      <c r="F495" s="1" t="s">
        <v>652</v>
      </c>
      <c r="G495" s="7"/>
      <c r="H495" s="1" t="s">
        <v>91</v>
      </c>
      <c r="I495" s="1"/>
    </row>
    <row r="496" spans="1:9" ht="63.75" x14ac:dyDescent="0.25">
      <c r="A496" s="1" t="s">
        <v>651</v>
      </c>
      <c r="B496" s="2">
        <v>42354</v>
      </c>
      <c r="C496" s="4">
        <v>12500</v>
      </c>
      <c r="D496" s="1" t="s">
        <v>92</v>
      </c>
      <c r="E496" s="1" t="s">
        <v>10</v>
      </c>
      <c r="F496" s="1" t="s">
        <v>652</v>
      </c>
      <c r="G496" s="7"/>
      <c r="H496" s="1" t="s">
        <v>91</v>
      </c>
      <c r="I496" s="1"/>
    </row>
    <row r="497" spans="1:9" ht="63.75" x14ac:dyDescent="0.25">
      <c r="A497" s="1" t="s">
        <v>651</v>
      </c>
      <c r="B497" s="2">
        <v>42354</v>
      </c>
      <c r="C497" s="4">
        <v>12500</v>
      </c>
      <c r="D497" s="1" t="s">
        <v>92</v>
      </c>
      <c r="E497" s="1" t="s">
        <v>10</v>
      </c>
      <c r="F497" s="1" t="s">
        <v>652</v>
      </c>
      <c r="G497" s="7"/>
      <c r="H497" s="1" t="s">
        <v>91</v>
      </c>
      <c r="I497" s="1"/>
    </row>
    <row r="498" spans="1:9" ht="63.75" x14ac:dyDescent="0.25">
      <c r="A498" s="1" t="s">
        <v>651</v>
      </c>
      <c r="B498" s="2">
        <v>42235</v>
      </c>
      <c r="C498" s="4">
        <v>12500</v>
      </c>
      <c r="D498" s="1" t="s">
        <v>92</v>
      </c>
      <c r="E498" s="1" t="s">
        <v>10</v>
      </c>
      <c r="F498" s="1" t="s">
        <v>652</v>
      </c>
      <c r="G498" s="7"/>
      <c r="H498" s="1" t="s">
        <v>91</v>
      </c>
      <c r="I498" s="1"/>
    </row>
    <row r="499" spans="1:9" ht="63.75" x14ac:dyDescent="0.25">
      <c r="A499" s="1" t="s">
        <v>651</v>
      </c>
      <c r="B499" s="2">
        <v>42354</v>
      </c>
      <c r="C499" s="4">
        <v>12500</v>
      </c>
      <c r="D499" s="1" t="s">
        <v>92</v>
      </c>
      <c r="E499" s="1" t="s">
        <v>10</v>
      </c>
      <c r="F499" s="1" t="s">
        <v>652</v>
      </c>
      <c r="G499" s="7"/>
      <c r="H499" s="1" t="s">
        <v>91</v>
      </c>
      <c r="I499" s="1"/>
    </row>
    <row r="500" spans="1:9" ht="63.75" x14ac:dyDescent="0.25">
      <c r="A500" s="1" t="s">
        <v>651</v>
      </c>
      <c r="B500" s="2">
        <v>42354</v>
      </c>
      <c r="C500" s="4">
        <v>12500</v>
      </c>
      <c r="D500" s="1" t="s">
        <v>92</v>
      </c>
      <c r="E500" s="1" t="s">
        <v>10</v>
      </c>
      <c r="F500" s="1" t="s">
        <v>652</v>
      </c>
      <c r="G500" s="7"/>
      <c r="H500" s="1" t="s">
        <v>91</v>
      </c>
      <c r="I500" s="1"/>
    </row>
    <row r="501" spans="1:9" ht="63.75" x14ac:dyDescent="0.25">
      <c r="A501" s="1" t="s">
        <v>651</v>
      </c>
      <c r="B501" s="2">
        <v>42235</v>
      </c>
      <c r="C501" s="4">
        <v>12500</v>
      </c>
      <c r="D501" s="1" t="s">
        <v>92</v>
      </c>
      <c r="E501" s="1" t="s">
        <v>10</v>
      </c>
      <c r="F501" s="1" t="s">
        <v>652</v>
      </c>
      <c r="G501" s="7"/>
      <c r="H501" s="1" t="s">
        <v>91</v>
      </c>
      <c r="I501" s="1"/>
    </row>
    <row r="502" spans="1:9" ht="63.75" x14ac:dyDescent="0.25">
      <c r="A502" s="1" t="s">
        <v>651</v>
      </c>
      <c r="B502" s="2">
        <v>42235</v>
      </c>
      <c r="C502" s="4">
        <v>12500</v>
      </c>
      <c r="D502" s="1" t="s">
        <v>92</v>
      </c>
      <c r="E502" s="1" t="s">
        <v>10</v>
      </c>
      <c r="F502" s="1" t="s">
        <v>652</v>
      </c>
      <c r="G502" s="7"/>
      <c r="H502" s="1" t="s">
        <v>91</v>
      </c>
      <c r="I502" s="1"/>
    </row>
    <row r="503" spans="1:9" ht="63.75" x14ac:dyDescent="0.25">
      <c r="A503" s="1" t="s">
        <v>651</v>
      </c>
      <c r="B503" s="2">
        <v>42284</v>
      </c>
      <c r="C503" s="4">
        <v>12500</v>
      </c>
      <c r="D503" s="1" t="s">
        <v>92</v>
      </c>
      <c r="E503" s="1" t="s">
        <v>10</v>
      </c>
      <c r="F503" s="1" t="s">
        <v>652</v>
      </c>
      <c r="G503" s="7"/>
      <c r="H503" s="1" t="s">
        <v>91</v>
      </c>
      <c r="I503" s="1"/>
    </row>
    <row r="504" spans="1:9" ht="51" x14ac:dyDescent="0.25">
      <c r="A504" s="1" t="s">
        <v>661</v>
      </c>
      <c r="B504" s="2">
        <v>42298</v>
      </c>
      <c r="C504" s="4">
        <v>50000</v>
      </c>
      <c r="D504" s="1" t="s">
        <v>9</v>
      </c>
      <c r="E504" s="1" t="s">
        <v>10</v>
      </c>
      <c r="F504" s="1" t="s">
        <v>662</v>
      </c>
      <c r="G504" s="7"/>
      <c r="H504" s="1" t="s">
        <v>57</v>
      </c>
      <c r="I504" s="1"/>
    </row>
    <row r="505" spans="1:9" ht="51" x14ac:dyDescent="0.25">
      <c r="A505" s="1" t="s">
        <v>663</v>
      </c>
      <c r="B505" s="2">
        <v>42340</v>
      </c>
      <c r="C505" s="4">
        <v>50000</v>
      </c>
      <c r="D505" s="1" t="s">
        <v>9</v>
      </c>
      <c r="E505" s="1" t="s">
        <v>10</v>
      </c>
      <c r="F505" s="1" t="s">
        <v>664</v>
      </c>
      <c r="G505" s="7"/>
      <c r="H505" s="1" t="s">
        <v>47</v>
      </c>
      <c r="I505" s="1"/>
    </row>
    <row r="506" spans="1:9" ht="51" x14ac:dyDescent="0.25">
      <c r="A506" s="1" t="s">
        <v>665</v>
      </c>
      <c r="B506" s="2">
        <v>42088</v>
      </c>
      <c r="C506" s="4">
        <v>10000</v>
      </c>
      <c r="D506" s="1" t="s">
        <v>9</v>
      </c>
      <c r="E506" s="1" t="s">
        <v>10</v>
      </c>
      <c r="F506" s="1" t="s">
        <v>666</v>
      </c>
      <c r="G506" s="7"/>
      <c r="H506" s="1" t="s">
        <v>221</v>
      </c>
      <c r="I506" s="1"/>
    </row>
    <row r="507" spans="1:9" ht="63.75" x14ac:dyDescent="0.25">
      <c r="A507" s="1" t="s">
        <v>667</v>
      </c>
      <c r="B507" s="2">
        <v>42088</v>
      </c>
      <c r="C507" s="4">
        <v>10000</v>
      </c>
      <c r="D507" s="1" t="s">
        <v>9</v>
      </c>
      <c r="E507" s="1" t="s">
        <v>10</v>
      </c>
      <c r="F507" s="1" t="s">
        <v>668</v>
      </c>
      <c r="G507" s="7"/>
      <c r="H507" s="1" t="s">
        <v>26</v>
      </c>
      <c r="I507" s="1"/>
    </row>
    <row r="508" spans="1:9" ht="51" x14ac:dyDescent="0.25">
      <c r="A508" s="1" t="s">
        <v>669</v>
      </c>
      <c r="B508" s="2">
        <v>42354</v>
      </c>
      <c r="C508" s="4">
        <v>100000</v>
      </c>
      <c r="D508" s="1" t="s">
        <v>9</v>
      </c>
      <c r="E508" s="1" t="s">
        <v>10</v>
      </c>
      <c r="F508" s="1" t="s">
        <v>670</v>
      </c>
      <c r="G508" s="7"/>
      <c r="H508" s="1" t="s">
        <v>18</v>
      </c>
      <c r="I508" s="1"/>
    </row>
    <row r="509" spans="1:9" ht="51" x14ac:dyDescent="0.25">
      <c r="A509" s="1" t="s">
        <v>671</v>
      </c>
      <c r="B509" s="2">
        <v>42284</v>
      </c>
      <c r="C509" s="4">
        <v>50000</v>
      </c>
      <c r="D509" s="1" t="s">
        <v>9</v>
      </c>
      <c r="E509" s="1" t="s">
        <v>10</v>
      </c>
      <c r="F509" s="1" t="s">
        <v>672</v>
      </c>
      <c r="G509" s="7"/>
      <c r="H509" s="1" t="s">
        <v>26</v>
      </c>
      <c r="I509" s="1"/>
    </row>
    <row r="510" spans="1:9" ht="51" x14ac:dyDescent="0.25">
      <c r="A510" s="1" t="s">
        <v>673</v>
      </c>
      <c r="B510" s="2">
        <v>42088</v>
      </c>
      <c r="C510" s="4">
        <v>70000</v>
      </c>
      <c r="D510" s="1" t="s">
        <v>9</v>
      </c>
      <c r="E510" s="1" t="s">
        <v>10</v>
      </c>
      <c r="F510" s="1" t="s">
        <v>674</v>
      </c>
      <c r="G510" s="7"/>
      <c r="H510" s="1" t="s">
        <v>47</v>
      </c>
      <c r="I510" s="1"/>
    </row>
    <row r="511" spans="1:9" ht="51" x14ac:dyDescent="0.25">
      <c r="A511" s="1" t="s">
        <v>675</v>
      </c>
      <c r="B511" s="2">
        <v>42186</v>
      </c>
      <c r="C511" s="4">
        <v>75000</v>
      </c>
      <c r="D511" s="1" t="s">
        <v>9</v>
      </c>
      <c r="E511" s="1" t="s">
        <v>10</v>
      </c>
      <c r="F511" s="1" t="s">
        <v>676</v>
      </c>
      <c r="G511" s="7"/>
      <c r="H511" s="1" t="s">
        <v>18</v>
      </c>
      <c r="I511" s="1"/>
    </row>
    <row r="512" spans="1:9" ht="51" x14ac:dyDescent="0.25">
      <c r="A512" s="1" t="s">
        <v>675</v>
      </c>
      <c r="B512" s="2">
        <v>42221</v>
      </c>
      <c r="C512" s="4">
        <v>75000</v>
      </c>
      <c r="D512" s="1" t="s">
        <v>9</v>
      </c>
      <c r="E512" s="1" t="s">
        <v>10</v>
      </c>
      <c r="F512" s="1" t="s">
        <v>676</v>
      </c>
      <c r="G512" s="7"/>
      <c r="H512" s="1" t="s">
        <v>18</v>
      </c>
      <c r="I512" s="1"/>
    </row>
    <row r="513" spans="1:9" ht="51" x14ac:dyDescent="0.25">
      <c r="A513" s="1" t="s">
        <v>677</v>
      </c>
      <c r="B513" s="2">
        <v>42172</v>
      </c>
      <c r="C513" s="4">
        <v>20000</v>
      </c>
      <c r="D513" s="1" t="s">
        <v>9</v>
      </c>
      <c r="E513" s="1" t="s">
        <v>10</v>
      </c>
      <c r="F513" s="1" t="s">
        <v>678</v>
      </c>
      <c r="G513" s="7"/>
      <c r="H513" s="1" t="s">
        <v>15</v>
      </c>
      <c r="I513" s="1"/>
    </row>
    <row r="514" spans="1:9" ht="63.75" x14ac:dyDescent="0.25">
      <c r="A514" s="1" t="s">
        <v>679</v>
      </c>
      <c r="B514" s="2">
        <v>42340</v>
      </c>
      <c r="C514" s="4">
        <v>60000</v>
      </c>
      <c r="D514" s="1" t="s">
        <v>9</v>
      </c>
      <c r="E514" s="1" t="s">
        <v>10</v>
      </c>
      <c r="F514" s="1" t="s">
        <v>678</v>
      </c>
      <c r="G514" s="7"/>
      <c r="H514" s="1" t="s">
        <v>227</v>
      </c>
      <c r="I514" s="1"/>
    </row>
    <row r="515" spans="1:9" ht="51" x14ac:dyDescent="0.25">
      <c r="A515" s="1" t="s">
        <v>680</v>
      </c>
      <c r="B515" s="2">
        <v>42221</v>
      </c>
      <c r="C515" s="4">
        <v>10000</v>
      </c>
      <c r="D515" s="1" t="s">
        <v>9</v>
      </c>
      <c r="E515" s="1" t="s">
        <v>10</v>
      </c>
      <c r="F515" s="1" t="s">
        <v>681</v>
      </c>
      <c r="G515" s="7"/>
      <c r="H515" s="1" t="s">
        <v>26</v>
      </c>
      <c r="I515" s="1"/>
    </row>
    <row r="516" spans="1:9" ht="63.75" x14ac:dyDescent="0.25">
      <c r="A516" s="1" t="s">
        <v>727</v>
      </c>
      <c r="B516" s="2">
        <v>42186</v>
      </c>
      <c r="C516" s="4">
        <v>60000</v>
      </c>
      <c r="D516" s="1" t="s">
        <v>9</v>
      </c>
      <c r="E516" s="1" t="s">
        <v>10</v>
      </c>
      <c r="F516" s="1" t="s">
        <v>726</v>
      </c>
      <c r="G516" s="7"/>
      <c r="H516" s="1" t="s">
        <v>12</v>
      </c>
      <c r="I516" s="1"/>
    </row>
    <row r="517" spans="1:9" ht="76.5" x14ac:dyDescent="0.25">
      <c r="A517" s="1" t="s">
        <v>725</v>
      </c>
      <c r="B517" s="2">
        <v>42011</v>
      </c>
      <c r="C517" s="4">
        <v>12500</v>
      </c>
      <c r="D517" s="1" t="s">
        <v>89</v>
      </c>
      <c r="E517" s="1" t="s">
        <v>10</v>
      </c>
      <c r="F517" s="1" t="s">
        <v>726</v>
      </c>
      <c r="G517" s="7"/>
      <c r="H517" s="1" t="s">
        <v>91</v>
      </c>
      <c r="I517" s="1"/>
    </row>
    <row r="518" spans="1:9" ht="76.5" x14ac:dyDescent="0.25">
      <c r="A518" s="1" t="s">
        <v>725</v>
      </c>
      <c r="B518" s="2">
        <v>42011</v>
      </c>
      <c r="C518" s="4">
        <v>12500</v>
      </c>
      <c r="D518" s="1" t="s">
        <v>89</v>
      </c>
      <c r="E518" s="1" t="s">
        <v>10</v>
      </c>
      <c r="F518" s="1" t="s">
        <v>726</v>
      </c>
      <c r="G518" s="7"/>
      <c r="H518" s="1" t="s">
        <v>91</v>
      </c>
      <c r="I518" s="1"/>
    </row>
    <row r="519" spans="1:9" ht="76.5" x14ac:dyDescent="0.25">
      <c r="A519" s="1" t="s">
        <v>725</v>
      </c>
      <c r="B519" s="2">
        <v>42354</v>
      </c>
      <c r="C519" s="4">
        <v>12500</v>
      </c>
      <c r="D519" s="1" t="s">
        <v>92</v>
      </c>
      <c r="E519" s="1" t="s">
        <v>10</v>
      </c>
      <c r="F519" s="1" t="s">
        <v>726</v>
      </c>
      <c r="G519" s="7"/>
      <c r="H519" s="1" t="s">
        <v>91</v>
      </c>
      <c r="I519" s="1"/>
    </row>
    <row r="520" spans="1:9" ht="76.5" x14ac:dyDescent="0.25">
      <c r="A520" s="1" t="s">
        <v>725</v>
      </c>
      <c r="B520" s="2">
        <v>42235</v>
      </c>
      <c r="C520" s="4">
        <v>12500</v>
      </c>
      <c r="D520" s="1" t="s">
        <v>92</v>
      </c>
      <c r="E520" s="1" t="s">
        <v>10</v>
      </c>
      <c r="F520" s="1" t="s">
        <v>726</v>
      </c>
      <c r="G520" s="7"/>
      <c r="H520" s="1" t="s">
        <v>91</v>
      </c>
      <c r="I520" s="1"/>
    </row>
    <row r="521" spans="1:9" ht="76.5" x14ac:dyDescent="0.25">
      <c r="A521" s="1" t="s">
        <v>725</v>
      </c>
      <c r="B521" s="2">
        <v>42354</v>
      </c>
      <c r="C521" s="4">
        <v>12500</v>
      </c>
      <c r="D521" s="1" t="s">
        <v>92</v>
      </c>
      <c r="E521" s="1" t="s">
        <v>10</v>
      </c>
      <c r="F521" s="1" t="s">
        <v>726</v>
      </c>
      <c r="G521" s="7"/>
      <c r="H521" s="1" t="s">
        <v>91</v>
      </c>
      <c r="I521" s="1"/>
    </row>
    <row r="522" spans="1:9" ht="76.5" x14ac:dyDescent="0.25">
      <c r="A522" s="1" t="s">
        <v>725</v>
      </c>
      <c r="B522" s="2">
        <v>42235</v>
      </c>
      <c r="C522" s="4">
        <v>12500</v>
      </c>
      <c r="D522" s="1" t="s">
        <v>92</v>
      </c>
      <c r="E522" s="1" t="s">
        <v>10</v>
      </c>
      <c r="F522" s="1" t="s">
        <v>726</v>
      </c>
      <c r="G522" s="7"/>
      <c r="H522" s="1" t="s">
        <v>91</v>
      </c>
      <c r="I522" s="1"/>
    </row>
    <row r="523" spans="1:9" ht="76.5" x14ac:dyDescent="0.25">
      <c r="A523" s="1" t="s">
        <v>728</v>
      </c>
      <c r="B523" s="2">
        <v>42354</v>
      </c>
      <c r="C523" s="4">
        <v>225000</v>
      </c>
      <c r="D523" s="1" t="s">
        <v>9</v>
      </c>
      <c r="E523" s="1" t="s">
        <v>10</v>
      </c>
      <c r="F523" s="1" t="s">
        <v>726</v>
      </c>
      <c r="G523" s="7"/>
      <c r="H523" s="1" t="s">
        <v>80</v>
      </c>
      <c r="I523" s="1"/>
    </row>
    <row r="524" spans="1:9" ht="51" x14ac:dyDescent="0.25">
      <c r="A524" s="1" t="s">
        <v>682</v>
      </c>
      <c r="B524" s="2">
        <v>42186</v>
      </c>
      <c r="C524" s="4">
        <v>75000</v>
      </c>
      <c r="D524" s="1" t="s">
        <v>9</v>
      </c>
      <c r="E524" s="1" t="s">
        <v>10</v>
      </c>
      <c r="F524" s="1" t="s">
        <v>683</v>
      </c>
      <c r="G524" s="7"/>
      <c r="H524" s="1" t="s">
        <v>57</v>
      </c>
      <c r="I524" s="1"/>
    </row>
    <row r="525" spans="1:9" ht="51" x14ac:dyDescent="0.25">
      <c r="A525" s="1" t="s">
        <v>684</v>
      </c>
      <c r="B525" s="2">
        <v>42186</v>
      </c>
      <c r="C525" s="4">
        <v>50000</v>
      </c>
      <c r="D525" s="1" t="s">
        <v>9</v>
      </c>
      <c r="E525" s="1" t="s">
        <v>10</v>
      </c>
      <c r="F525" s="1" t="s">
        <v>685</v>
      </c>
      <c r="G525" s="7"/>
      <c r="H525" s="1" t="s">
        <v>15</v>
      </c>
      <c r="I525" s="1"/>
    </row>
    <row r="526" spans="1:9" ht="51" x14ac:dyDescent="0.25">
      <c r="A526" s="1" t="s">
        <v>686</v>
      </c>
      <c r="B526" s="2">
        <v>42186</v>
      </c>
      <c r="C526" s="4">
        <v>450000</v>
      </c>
      <c r="D526" s="1" t="s">
        <v>9</v>
      </c>
      <c r="E526" s="1" t="s">
        <v>10</v>
      </c>
      <c r="F526" s="1" t="s">
        <v>687</v>
      </c>
      <c r="G526" s="7"/>
      <c r="H526" s="1" t="s">
        <v>325</v>
      </c>
      <c r="I526" s="1"/>
    </row>
    <row r="527" spans="1:9" ht="63.75" x14ac:dyDescent="0.25">
      <c r="A527" s="1" t="s">
        <v>688</v>
      </c>
      <c r="B527" s="2">
        <v>42340</v>
      </c>
      <c r="C527" s="4">
        <v>35000</v>
      </c>
      <c r="D527" s="1" t="s">
        <v>9</v>
      </c>
      <c r="E527" s="1" t="s">
        <v>10</v>
      </c>
      <c r="F527" s="1" t="s">
        <v>687</v>
      </c>
      <c r="G527" s="7"/>
      <c r="H527" s="1" t="s">
        <v>221</v>
      </c>
      <c r="I527" s="1"/>
    </row>
    <row r="528" spans="1:9" ht="63.75" x14ac:dyDescent="0.25">
      <c r="A528" s="1" t="s">
        <v>689</v>
      </c>
      <c r="B528" s="2">
        <v>42088</v>
      </c>
      <c r="C528" s="4">
        <v>15000</v>
      </c>
      <c r="D528" s="1" t="s">
        <v>9</v>
      </c>
      <c r="E528" s="1" t="s">
        <v>10</v>
      </c>
      <c r="F528" s="1" t="s">
        <v>690</v>
      </c>
      <c r="G528" s="7"/>
      <c r="H528" s="1" t="s">
        <v>103</v>
      </c>
      <c r="I528" s="1"/>
    </row>
    <row r="529" spans="1:9" ht="76.5" x14ac:dyDescent="0.25">
      <c r="A529" s="1" t="s">
        <v>691</v>
      </c>
      <c r="B529" s="2">
        <v>42186</v>
      </c>
      <c r="C529" s="4">
        <v>60000</v>
      </c>
      <c r="D529" s="1" t="s">
        <v>9</v>
      </c>
      <c r="E529" s="1" t="s">
        <v>10</v>
      </c>
      <c r="F529" s="1" t="s">
        <v>690</v>
      </c>
      <c r="G529" s="7"/>
      <c r="H529" s="1" t="s">
        <v>221</v>
      </c>
      <c r="I529" s="1"/>
    </row>
    <row r="530" spans="1:9" ht="51" x14ac:dyDescent="0.25">
      <c r="A530" s="1" t="s">
        <v>692</v>
      </c>
      <c r="B530" s="2">
        <v>42284</v>
      </c>
      <c r="C530" s="4">
        <v>30000</v>
      </c>
      <c r="D530" s="1" t="s">
        <v>9</v>
      </c>
      <c r="E530" s="1" t="s">
        <v>10</v>
      </c>
      <c r="F530" s="1" t="s">
        <v>693</v>
      </c>
      <c r="G530" s="7"/>
      <c r="H530" s="1" t="s">
        <v>18</v>
      </c>
      <c r="I530" s="1"/>
    </row>
    <row r="531" spans="1:9" ht="51" x14ac:dyDescent="0.25">
      <c r="A531" s="1" t="s">
        <v>694</v>
      </c>
      <c r="B531" s="2">
        <v>42340</v>
      </c>
      <c r="C531" s="4">
        <v>125000</v>
      </c>
      <c r="D531" s="1" t="s">
        <v>9</v>
      </c>
      <c r="E531" s="1" t="s">
        <v>10</v>
      </c>
      <c r="F531" s="1" t="s">
        <v>695</v>
      </c>
      <c r="G531" s="7"/>
      <c r="H531" s="1" t="s">
        <v>363</v>
      </c>
      <c r="I531" s="1"/>
    </row>
    <row r="532" spans="1:9" ht="51" x14ac:dyDescent="0.25">
      <c r="A532" s="1" t="s">
        <v>698</v>
      </c>
      <c r="B532" s="2">
        <v>42158</v>
      </c>
      <c r="C532" s="4">
        <v>100000</v>
      </c>
      <c r="D532" s="1" t="s">
        <v>9</v>
      </c>
      <c r="E532" s="1" t="s">
        <v>10</v>
      </c>
      <c r="F532" s="1" t="s">
        <v>697</v>
      </c>
      <c r="G532" s="7"/>
      <c r="H532" s="1" t="s">
        <v>26</v>
      </c>
      <c r="I532" s="1"/>
    </row>
    <row r="533" spans="1:9" ht="51" x14ac:dyDescent="0.25">
      <c r="A533" s="1" t="s">
        <v>698</v>
      </c>
      <c r="B533" s="2">
        <v>42088</v>
      </c>
      <c r="C533" s="4">
        <v>100000</v>
      </c>
      <c r="D533" s="1" t="s">
        <v>9</v>
      </c>
      <c r="E533" s="1" t="s">
        <v>10</v>
      </c>
      <c r="F533" s="1" t="s">
        <v>697</v>
      </c>
      <c r="G533" s="7"/>
      <c r="H533" s="1" t="s">
        <v>26</v>
      </c>
      <c r="I533" s="1"/>
    </row>
    <row r="534" spans="1:9" ht="51" x14ac:dyDescent="0.25">
      <c r="A534" s="1" t="s">
        <v>696</v>
      </c>
      <c r="B534" s="2">
        <v>42158</v>
      </c>
      <c r="C534" s="4">
        <v>100000</v>
      </c>
      <c r="D534" s="1" t="s">
        <v>9</v>
      </c>
      <c r="E534" s="1" t="s">
        <v>10</v>
      </c>
      <c r="F534" s="1" t="s">
        <v>697</v>
      </c>
      <c r="G534" s="7"/>
      <c r="H534" s="1" t="s">
        <v>42</v>
      </c>
      <c r="I534" s="1"/>
    </row>
    <row r="535" spans="1:9" ht="51" x14ac:dyDescent="0.25">
      <c r="A535" s="1" t="s">
        <v>696</v>
      </c>
      <c r="B535" s="2">
        <v>42088</v>
      </c>
      <c r="C535" s="4">
        <v>125000</v>
      </c>
      <c r="D535" s="1" t="s">
        <v>9</v>
      </c>
      <c r="E535" s="1" t="s">
        <v>10</v>
      </c>
      <c r="F535" s="1" t="s">
        <v>697</v>
      </c>
      <c r="G535" s="7"/>
      <c r="H535" s="1" t="s">
        <v>42</v>
      </c>
      <c r="I535" s="1"/>
    </row>
    <row r="536" spans="1:9" ht="51" x14ac:dyDescent="0.25">
      <c r="A536" s="1" t="s">
        <v>696</v>
      </c>
      <c r="B536" s="2">
        <v>42221</v>
      </c>
      <c r="C536" s="4">
        <v>100000</v>
      </c>
      <c r="D536" s="1" t="s">
        <v>9</v>
      </c>
      <c r="E536" s="1" t="s">
        <v>10</v>
      </c>
      <c r="F536" s="1" t="s">
        <v>697</v>
      </c>
      <c r="G536" s="7"/>
      <c r="H536" s="1" t="s">
        <v>42</v>
      </c>
      <c r="I536" s="1"/>
    </row>
    <row r="537" spans="1:9" ht="51" x14ac:dyDescent="0.25">
      <c r="A537" s="1" t="s">
        <v>699</v>
      </c>
      <c r="B537" s="2">
        <v>42088</v>
      </c>
      <c r="C537" s="4">
        <v>10000</v>
      </c>
      <c r="D537" s="1" t="s">
        <v>9</v>
      </c>
      <c r="E537" s="1" t="s">
        <v>10</v>
      </c>
      <c r="F537" s="1" t="s">
        <v>700</v>
      </c>
      <c r="G537" s="7"/>
      <c r="H537" s="1" t="s">
        <v>12</v>
      </c>
      <c r="I537" s="1"/>
    </row>
    <row r="538" spans="1:9" ht="51" x14ac:dyDescent="0.25">
      <c r="A538" s="1" t="s">
        <v>701</v>
      </c>
      <c r="B538" s="2">
        <v>42088</v>
      </c>
      <c r="C538" s="4">
        <v>80000</v>
      </c>
      <c r="D538" s="1" t="s">
        <v>9</v>
      </c>
      <c r="E538" s="1" t="s">
        <v>10</v>
      </c>
      <c r="F538" s="1" t="s">
        <v>702</v>
      </c>
      <c r="G538" s="7"/>
      <c r="H538" s="1" t="s">
        <v>12</v>
      </c>
      <c r="I538" s="1"/>
    </row>
    <row r="539" spans="1:9" ht="63.75" x14ac:dyDescent="0.25">
      <c r="A539" s="1" t="s">
        <v>703</v>
      </c>
      <c r="B539" s="2">
        <v>42011</v>
      </c>
      <c r="C539" s="4">
        <v>12500</v>
      </c>
      <c r="D539" s="1" t="s">
        <v>89</v>
      </c>
      <c r="E539" s="1" t="s">
        <v>10</v>
      </c>
      <c r="F539" s="1" t="s">
        <v>704</v>
      </c>
      <c r="G539" s="7"/>
      <c r="H539" s="1" t="s">
        <v>91</v>
      </c>
      <c r="I539" s="1"/>
    </row>
    <row r="540" spans="1:9" ht="63.75" x14ac:dyDescent="0.25">
      <c r="A540" s="1" t="s">
        <v>703</v>
      </c>
      <c r="B540" s="2">
        <v>42354</v>
      </c>
      <c r="C540" s="4">
        <v>12500</v>
      </c>
      <c r="D540" s="1" t="s">
        <v>92</v>
      </c>
      <c r="E540" s="1" t="s">
        <v>10</v>
      </c>
      <c r="F540" s="1" t="s">
        <v>704</v>
      </c>
      <c r="G540" s="7"/>
      <c r="H540" s="1" t="s">
        <v>91</v>
      </c>
      <c r="I540" s="1"/>
    </row>
    <row r="541" spans="1:9" ht="63.75" x14ac:dyDescent="0.25">
      <c r="A541" s="1" t="s">
        <v>703</v>
      </c>
      <c r="B541" s="2">
        <v>42249</v>
      </c>
      <c r="C541" s="4">
        <v>12500</v>
      </c>
      <c r="D541" s="1" t="s">
        <v>92</v>
      </c>
      <c r="E541" s="1" t="s">
        <v>10</v>
      </c>
      <c r="F541" s="1" t="s">
        <v>704</v>
      </c>
      <c r="G541" s="7"/>
      <c r="H541" s="1" t="s">
        <v>91</v>
      </c>
      <c r="I541" s="1"/>
    </row>
    <row r="542" spans="1:9" ht="51" x14ac:dyDescent="0.25">
      <c r="A542" s="1" t="s">
        <v>707</v>
      </c>
      <c r="B542" s="2">
        <v>42340</v>
      </c>
      <c r="C542" s="4">
        <v>50000</v>
      </c>
      <c r="D542" s="1" t="s">
        <v>9</v>
      </c>
      <c r="E542" s="1" t="s">
        <v>10</v>
      </c>
      <c r="F542" s="1" t="s">
        <v>706</v>
      </c>
      <c r="G542" s="7"/>
      <c r="H542" s="1" t="s">
        <v>26</v>
      </c>
      <c r="I542" s="1"/>
    </row>
    <row r="543" spans="1:9" ht="51" x14ac:dyDescent="0.25">
      <c r="A543" s="1" t="s">
        <v>705</v>
      </c>
      <c r="B543" s="2">
        <v>42109</v>
      </c>
      <c r="C543" s="4">
        <v>80000</v>
      </c>
      <c r="D543" s="1" t="s">
        <v>9</v>
      </c>
      <c r="E543" s="1" t="s">
        <v>10</v>
      </c>
      <c r="F543" s="1" t="s">
        <v>706</v>
      </c>
      <c r="G543" s="7"/>
      <c r="H543" s="1" t="s">
        <v>47</v>
      </c>
      <c r="I543" s="1"/>
    </row>
    <row r="544" spans="1:9" ht="51" x14ac:dyDescent="0.25">
      <c r="A544" s="1" t="s">
        <v>708</v>
      </c>
      <c r="B544" s="2">
        <v>42088</v>
      </c>
      <c r="C544" s="4">
        <v>10000</v>
      </c>
      <c r="D544" s="1" t="s">
        <v>9</v>
      </c>
      <c r="E544" s="1" t="s">
        <v>10</v>
      </c>
      <c r="F544" s="1" t="s">
        <v>709</v>
      </c>
      <c r="G544" s="7"/>
      <c r="H544" s="1" t="s">
        <v>21</v>
      </c>
      <c r="I544" s="1"/>
    </row>
    <row r="545" spans="1:9" ht="51" x14ac:dyDescent="0.25">
      <c r="A545" s="1" t="s">
        <v>710</v>
      </c>
      <c r="B545" s="2">
        <v>42088</v>
      </c>
      <c r="C545" s="4">
        <v>90000</v>
      </c>
      <c r="D545" s="1" t="s">
        <v>9</v>
      </c>
      <c r="E545" s="1" t="s">
        <v>10</v>
      </c>
      <c r="F545" s="1" t="s">
        <v>709</v>
      </c>
      <c r="G545" s="7"/>
      <c r="H545" s="1" t="s">
        <v>21</v>
      </c>
      <c r="I545" s="1"/>
    </row>
    <row r="546" spans="1:9" ht="51" x14ac:dyDescent="0.25">
      <c r="A546" s="1" t="s">
        <v>711</v>
      </c>
      <c r="B546" s="2">
        <v>42186</v>
      </c>
      <c r="C546" s="4">
        <v>25000</v>
      </c>
      <c r="D546" s="1" t="s">
        <v>9</v>
      </c>
      <c r="E546" s="1" t="s">
        <v>10</v>
      </c>
      <c r="F546" s="1" t="s">
        <v>712</v>
      </c>
      <c r="G546" s="7"/>
      <c r="H546" s="1" t="s">
        <v>12</v>
      </c>
      <c r="I546" s="1"/>
    </row>
    <row r="547" spans="1:9" ht="63.75" x14ac:dyDescent="0.25">
      <c r="A547" s="1" t="s">
        <v>713</v>
      </c>
      <c r="B547" s="2">
        <v>42200</v>
      </c>
      <c r="C547" s="4">
        <v>65000</v>
      </c>
      <c r="D547" s="1" t="s">
        <v>9</v>
      </c>
      <c r="E547" s="1" t="s">
        <v>10</v>
      </c>
      <c r="F547" s="1" t="s">
        <v>714</v>
      </c>
      <c r="G547" s="7"/>
      <c r="H547" s="1" t="s">
        <v>47</v>
      </c>
      <c r="I547" s="1"/>
    </row>
    <row r="548" spans="1:9" ht="51" x14ac:dyDescent="0.25">
      <c r="A548" s="1" t="s">
        <v>715</v>
      </c>
      <c r="B548" s="2">
        <v>42249</v>
      </c>
      <c r="C548" s="4">
        <v>25000</v>
      </c>
      <c r="D548" s="1" t="s">
        <v>9</v>
      </c>
      <c r="E548" s="1" t="s">
        <v>10</v>
      </c>
      <c r="F548" s="1" t="s">
        <v>716</v>
      </c>
      <c r="G548" s="7"/>
      <c r="H548" s="1" t="s">
        <v>221</v>
      </c>
      <c r="I548" s="1"/>
    </row>
    <row r="549" spans="1:9" ht="63.75" x14ac:dyDescent="0.25">
      <c r="A549" s="1" t="s">
        <v>427</v>
      </c>
      <c r="B549" s="2">
        <v>42158</v>
      </c>
      <c r="C549" s="4">
        <v>50000</v>
      </c>
      <c r="D549" s="1" t="s">
        <v>9</v>
      </c>
      <c r="E549" s="1" t="s">
        <v>10</v>
      </c>
      <c r="F549" s="1" t="s">
        <v>428</v>
      </c>
      <c r="G549" s="7"/>
      <c r="H549" s="1" t="s">
        <v>26</v>
      </c>
      <c r="I549" s="1"/>
    </row>
    <row r="550" spans="1:9" ht="63.75" x14ac:dyDescent="0.25">
      <c r="A550" s="1" t="s">
        <v>427</v>
      </c>
      <c r="B550" s="2">
        <v>42088</v>
      </c>
      <c r="C550" s="4">
        <v>50000</v>
      </c>
      <c r="D550" s="1" t="s">
        <v>9</v>
      </c>
      <c r="E550" s="1" t="s">
        <v>10</v>
      </c>
      <c r="F550" s="1" t="s">
        <v>428</v>
      </c>
      <c r="G550" s="7"/>
      <c r="H550" s="1" t="s">
        <v>26</v>
      </c>
      <c r="I550" s="1"/>
    </row>
    <row r="551" spans="1:9" ht="63.75" x14ac:dyDescent="0.25">
      <c r="A551" s="1" t="s">
        <v>429</v>
      </c>
      <c r="B551" s="2">
        <v>42088</v>
      </c>
      <c r="C551" s="4">
        <v>75000</v>
      </c>
      <c r="D551" s="1" t="s">
        <v>9</v>
      </c>
      <c r="E551" s="1" t="s">
        <v>10</v>
      </c>
      <c r="F551" s="1" t="s">
        <v>428</v>
      </c>
      <c r="G551" s="7"/>
      <c r="H551" s="1" t="s">
        <v>363</v>
      </c>
      <c r="I551" s="1"/>
    </row>
    <row r="552" spans="1:9" ht="51" x14ac:dyDescent="0.25">
      <c r="A552" s="1" t="s">
        <v>717</v>
      </c>
      <c r="B552" s="2">
        <v>42186</v>
      </c>
      <c r="C552" s="4">
        <v>95000</v>
      </c>
      <c r="D552" s="1" t="s">
        <v>9</v>
      </c>
      <c r="E552" s="1" t="s">
        <v>10</v>
      </c>
      <c r="F552" s="1" t="s">
        <v>718</v>
      </c>
      <c r="G552" s="7"/>
      <c r="H552" s="1" t="s">
        <v>98</v>
      </c>
      <c r="I552" s="1"/>
    </row>
    <row r="553" spans="1:9" ht="51" x14ac:dyDescent="0.25">
      <c r="A553" s="1" t="s">
        <v>719</v>
      </c>
      <c r="B553" s="2">
        <v>42088</v>
      </c>
      <c r="C553" s="4">
        <v>10000</v>
      </c>
      <c r="D553" s="1" t="s">
        <v>9</v>
      </c>
      <c r="E553" s="1" t="s">
        <v>10</v>
      </c>
      <c r="F553" s="1" t="s">
        <v>720</v>
      </c>
      <c r="G553" s="7"/>
      <c r="H553" s="1" t="s">
        <v>221</v>
      </c>
      <c r="I553" s="1"/>
    </row>
    <row r="554" spans="1:9" ht="51" x14ac:dyDescent="0.25">
      <c r="A554" s="1" t="s">
        <v>721</v>
      </c>
      <c r="B554" s="2">
        <v>42186</v>
      </c>
      <c r="C554" s="4">
        <v>50000</v>
      </c>
      <c r="D554" s="1" t="s">
        <v>9</v>
      </c>
      <c r="E554" s="1" t="s">
        <v>10</v>
      </c>
      <c r="F554" s="1" t="s">
        <v>722</v>
      </c>
      <c r="G554" s="7"/>
      <c r="H554" s="1" t="s">
        <v>57</v>
      </c>
      <c r="I554" s="1"/>
    </row>
    <row r="555" spans="1:9" ht="63.75" x14ac:dyDescent="0.25">
      <c r="A555" s="1" t="s">
        <v>723</v>
      </c>
      <c r="B555" s="2">
        <v>42284</v>
      </c>
      <c r="C555" s="4">
        <v>20000</v>
      </c>
      <c r="D555" s="1" t="s">
        <v>9</v>
      </c>
      <c r="E555" s="1" t="s">
        <v>10</v>
      </c>
      <c r="F555" s="1" t="s">
        <v>724</v>
      </c>
      <c r="G555" s="7"/>
      <c r="H555" s="1" t="s">
        <v>15</v>
      </c>
      <c r="I555" s="1"/>
    </row>
    <row r="556" spans="1:9" ht="63.75" x14ac:dyDescent="0.25">
      <c r="A556" s="1" t="s">
        <v>735</v>
      </c>
      <c r="B556" s="2">
        <v>42011</v>
      </c>
      <c r="C556" s="4">
        <v>12500</v>
      </c>
      <c r="D556" s="1" t="s">
        <v>89</v>
      </c>
      <c r="E556" s="1" t="s">
        <v>10</v>
      </c>
      <c r="F556" s="1" t="s">
        <v>736</v>
      </c>
      <c r="G556" s="7"/>
      <c r="H556" s="1" t="s">
        <v>91</v>
      </c>
      <c r="I556" s="1" t="s">
        <v>34</v>
      </c>
    </row>
    <row r="557" spans="1:9" ht="63.75" x14ac:dyDescent="0.25">
      <c r="A557" s="1" t="s">
        <v>735</v>
      </c>
      <c r="B557" s="2">
        <v>42011</v>
      </c>
      <c r="C557" s="4">
        <v>12500</v>
      </c>
      <c r="D557" s="1" t="s">
        <v>89</v>
      </c>
      <c r="E557" s="1" t="s">
        <v>10</v>
      </c>
      <c r="F557" s="1" t="s">
        <v>736</v>
      </c>
      <c r="G557" s="7"/>
      <c r="H557" s="1" t="s">
        <v>91</v>
      </c>
      <c r="I557" s="1" t="s">
        <v>34</v>
      </c>
    </row>
    <row r="558" spans="1:9" ht="63.75" x14ac:dyDescent="0.25">
      <c r="A558" s="1" t="s">
        <v>735</v>
      </c>
      <c r="B558" s="2">
        <v>42354</v>
      </c>
      <c r="C558" s="4">
        <v>12500</v>
      </c>
      <c r="D558" s="1" t="s">
        <v>92</v>
      </c>
      <c r="E558" s="1" t="s">
        <v>10</v>
      </c>
      <c r="F558" s="1" t="s">
        <v>736</v>
      </c>
      <c r="G558" s="7"/>
      <c r="H558" s="1" t="s">
        <v>91</v>
      </c>
      <c r="I558" s="1" t="s">
        <v>34</v>
      </c>
    </row>
    <row r="559" spans="1:9" ht="63.75" x14ac:dyDescent="0.25">
      <c r="A559" s="1" t="s">
        <v>735</v>
      </c>
      <c r="B559" s="2">
        <v>42354</v>
      </c>
      <c r="C559" s="4">
        <v>12500</v>
      </c>
      <c r="D559" s="1" t="s">
        <v>92</v>
      </c>
      <c r="E559" s="1" t="s">
        <v>10</v>
      </c>
      <c r="F559" s="1" t="s">
        <v>736</v>
      </c>
      <c r="G559" s="7"/>
      <c r="H559" s="1" t="s">
        <v>91</v>
      </c>
      <c r="I559" s="1" t="s">
        <v>34</v>
      </c>
    </row>
    <row r="560" spans="1:9" ht="63.75" x14ac:dyDescent="0.25">
      <c r="A560" s="1" t="s">
        <v>735</v>
      </c>
      <c r="B560" s="2">
        <v>42235</v>
      </c>
      <c r="C560" s="4">
        <v>12500</v>
      </c>
      <c r="D560" s="1" t="s">
        <v>92</v>
      </c>
      <c r="E560" s="1" t="s">
        <v>10</v>
      </c>
      <c r="F560" s="1" t="s">
        <v>736</v>
      </c>
      <c r="G560" s="7"/>
      <c r="H560" s="1" t="s">
        <v>91</v>
      </c>
      <c r="I560" s="1" t="s">
        <v>34</v>
      </c>
    </row>
    <row r="561" spans="1:9" ht="63.75" x14ac:dyDescent="0.25">
      <c r="A561" s="1" t="s">
        <v>735</v>
      </c>
      <c r="B561" s="2">
        <v>42235</v>
      </c>
      <c r="C561" s="4">
        <v>12500</v>
      </c>
      <c r="D561" s="1" t="s">
        <v>92</v>
      </c>
      <c r="E561" s="1" t="s">
        <v>10</v>
      </c>
      <c r="F561" s="1" t="s">
        <v>736</v>
      </c>
      <c r="G561" s="7"/>
      <c r="H561" s="1" t="s">
        <v>91</v>
      </c>
      <c r="I561" s="1" t="s">
        <v>34</v>
      </c>
    </row>
    <row r="562" spans="1:9" ht="51" x14ac:dyDescent="0.25">
      <c r="A562" s="1" t="s">
        <v>737</v>
      </c>
      <c r="B562" s="2">
        <v>42284</v>
      </c>
      <c r="C562" s="4">
        <v>75000</v>
      </c>
      <c r="D562" s="1" t="s">
        <v>9</v>
      </c>
      <c r="E562" s="1" t="s">
        <v>10</v>
      </c>
      <c r="F562" s="1" t="s">
        <v>736</v>
      </c>
      <c r="G562" s="7"/>
      <c r="H562" s="1" t="s">
        <v>26</v>
      </c>
      <c r="I562" s="1" t="s">
        <v>34</v>
      </c>
    </row>
    <row r="563" spans="1:9" ht="51" x14ac:dyDescent="0.25">
      <c r="A563" s="1" t="s">
        <v>738</v>
      </c>
      <c r="B563" s="2">
        <v>42312</v>
      </c>
      <c r="C563" s="4">
        <v>125000</v>
      </c>
      <c r="D563" s="1" t="s">
        <v>9</v>
      </c>
      <c r="E563" s="1" t="s">
        <v>10</v>
      </c>
      <c r="F563" s="1" t="s">
        <v>739</v>
      </c>
      <c r="G563" s="7"/>
      <c r="H563" s="1" t="s">
        <v>57</v>
      </c>
      <c r="I563" s="1"/>
    </row>
    <row r="564" spans="1:9" ht="51" x14ac:dyDescent="0.25">
      <c r="A564" s="1" t="s">
        <v>738</v>
      </c>
      <c r="B564" s="2">
        <v>42249</v>
      </c>
      <c r="C564" s="4">
        <v>125000</v>
      </c>
      <c r="D564" s="1" t="s">
        <v>9</v>
      </c>
      <c r="E564" s="1" t="s">
        <v>10</v>
      </c>
      <c r="F564" s="1" t="s">
        <v>739</v>
      </c>
      <c r="G564" s="7"/>
      <c r="H564" s="1" t="s">
        <v>57</v>
      </c>
      <c r="I564" s="1"/>
    </row>
    <row r="565" spans="1:9" ht="51" x14ac:dyDescent="0.25">
      <c r="A565" s="1" t="s">
        <v>740</v>
      </c>
      <c r="B565" s="2">
        <v>42340</v>
      </c>
      <c r="C565" s="4">
        <v>50000</v>
      </c>
      <c r="D565" s="1" t="s">
        <v>9</v>
      </c>
      <c r="E565" s="1" t="s">
        <v>10</v>
      </c>
      <c r="F565" s="1" t="s">
        <v>741</v>
      </c>
      <c r="G565" s="7"/>
      <c r="H565" s="1" t="s">
        <v>205</v>
      </c>
      <c r="I565" s="1"/>
    </row>
    <row r="566" spans="1:9" ht="51" x14ac:dyDescent="0.25">
      <c r="A566" s="1" t="s">
        <v>742</v>
      </c>
      <c r="B566" s="2">
        <v>42284</v>
      </c>
      <c r="C566" s="4">
        <v>50000</v>
      </c>
      <c r="D566" s="1" t="s">
        <v>9</v>
      </c>
      <c r="E566" s="1" t="s">
        <v>10</v>
      </c>
      <c r="F566" s="1" t="s">
        <v>743</v>
      </c>
      <c r="G566" s="7"/>
      <c r="H566" s="1" t="s">
        <v>15</v>
      </c>
      <c r="I566" s="1"/>
    </row>
    <row r="567" spans="1:9" ht="51" x14ac:dyDescent="0.25">
      <c r="A567" s="1" t="s">
        <v>744</v>
      </c>
      <c r="B567" s="2">
        <v>42172</v>
      </c>
      <c r="C567" s="4">
        <v>60000</v>
      </c>
      <c r="D567" s="1" t="s">
        <v>9</v>
      </c>
      <c r="E567" s="1" t="s">
        <v>10</v>
      </c>
      <c r="F567" s="1" t="s">
        <v>745</v>
      </c>
      <c r="G567" s="7"/>
      <c r="H567" s="1" t="s">
        <v>60</v>
      </c>
      <c r="I567" s="1"/>
    </row>
    <row r="568" spans="1:9" ht="63.75" x14ac:dyDescent="0.25">
      <c r="A568" s="1" t="s">
        <v>755</v>
      </c>
      <c r="B568" s="2">
        <v>42011</v>
      </c>
      <c r="C568" s="4">
        <v>12500</v>
      </c>
      <c r="D568" s="1" t="s">
        <v>89</v>
      </c>
      <c r="E568" s="1" t="s">
        <v>10</v>
      </c>
      <c r="F568" s="1" t="s">
        <v>756</v>
      </c>
      <c r="G568" s="7"/>
      <c r="H568" s="1" t="s">
        <v>91</v>
      </c>
      <c r="I568" s="1"/>
    </row>
    <row r="569" spans="1:9" ht="63.75" x14ac:dyDescent="0.25">
      <c r="A569" s="1" t="s">
        <v>755</v>
      </c>
      <c r="B569" s="2">
        <v>42011</v>
      </c>
      <c r="C569" s="4">
        <v>12500</v>
      </c>
      <c r="D569" s="1" t="s">
        <v>89</v>
      </c>
      <c r="E569" s="1" t="s">
        <v>10</v>
      </c>
      <c r="F569" s="1" t="s">
        <v>756</v>
      </c>
      <c r="G569" s="7"/>
      <c r="H569" s="1" t="s">
        <v>91</v>
      </c>
      <c r="I569" s="1"/>
    </row>
    <row r="570" spans="1:9" ht="63.75" x14ac:dyDescent="0.25">
      <c r="A570" s="1" t="s">
        <v>755</v>
      </c>
      <c r="B570" s="2">
        <v>42011</v>
      </c>
      <c r="C570" s="4">
        <v>12500</v>
      </c>
      <c r="D570" s="1" t="s">
        <v>89</v>
      </c>
      <c r="E570" s="1" t="s">
        <v>10</v>
      </c>
      <c r="F570" s="1" t="s">
        <v>756</v>
      </c>
      <c r="G570" s="7"/>
      <c r="H570" s="1" t="s">
        <v>91</v>
      </c>
      <c r="I570" s="1"/>
    </row>
    <row r="571" spans="1:9" ht="63.75" x14ac:dyDescent="0.25">
      <c r="A571" s="1" t="s">
        <v>757</v>
      </c>
      <c r="B571" s="2">
        <v>42354</v>
      </c>
      <c r="C571" s="4">
        <v>12500</v>
      </c>
      <c r="D571" s="1" t="s">
        <v>92</v>
      </c>
      <c r="E571" s="1" t="s">
        <v>10</v>
      </c>
      <c r="F571" s="1" t="s">
        <v>756</v>
      </c>
      <c r="G571" s="7"/>
      <c r="H571" s="1" t="s">
        <v>91</v>
      </c>
      <c r="I571" s="1"/>
    </row>
    <row r="572" spans="1:9" ht="63.75" x14ac:dyDescent="0.25">
      <c r="A572" s="1" t="s">
        <v>755</v>
      </c>
      <c r="B572" s="2">
        <v>42354</v>
      </c>
      <c r="C572" s="4">
        <v>12500</v>
      </c>
      <c r="D572" s="1" t="s">
        <v>92</v>
      </c>
      <c r="E572" s="1" t="s">
        <v>10</v>
      </c>
      <c r="F572" s="1" t="s">
        <v>756</v>
      </c>
      <c r="G572" s="7"/>
      <c r="H572" s="1" t="s">
        <v>91</v>
      </c>
      <c r="I572" s="1"/>
    </row>
    <row r="573" spans="1:9" ht="63.75" x14ac:dyDescent="0.25">
      <c r="A573" s="1" t="s">
        <v>757</v>
      </c>
      <c r="B573" s="2">
        <v>42235</v>
      </c>
      <c r="C573" s="4">
        <v>12500</v>
      </c>
      <c r="D573" s="1" t="s">
        <v>92</v>
      </c>
      <c r="E573" s="1" t="s">
        <v>10</v>
      </c>
      <c r="F573" s="1" t="s">
        <v>756</v>
      </c>
      <c r="G573" s="7"/>
      <c r="H573" s="1" t="s">
        <v>91</v>
      </c>
      <c r="I573" s="1"/>
    </row>
    <row r="574" spans="1:9" ht="63.75" x14ac:dyDescent="0.25">
      <c r="A574" s="1" t="s">
        <v>755</v>
      </c>
      <c r="B574" s="2">
        <v>42235</v>
      </c>
      <c r="C574" s="4">
        <v>12500</v>
      </c>
      <c r="D574" s="1" t="s">
        <v>92</v>
      </c>
      <c r="E574" s="1" t="s">
        <v>10</v>
      </c>
      <c r="F574" s="1" t="s">
        <v>756</v>
      </c>
      <c r="G574" s="7"/>
      <c r="H574" s="1" t="s">
        <v>91</v>
      </c>
      <c r="I574" s="1"/>
    </row>
    <row r="575" spans="1:9" ht="51" x14ac:dyDescent="0.25">
      <c r="A575" s="1" t="s">
        <v>758</v>
      </c>
      <c r="B575" s="2">
        <v>42312</v>
      </c>
      <c r="C575" s="4">
        <v>10000</v>
      </c>
      <c r="D575" s="1" t="s">
        <v>30</v>
      </c>
      <c r="E575" s="1" t="s">
        <v>30</v>
      </c>
      <c r="F575" s="1" t="s">
        <v>759</v>
      </c>
      <c r="G575" s="7"/>
      <c r="H575" s="1" t="s">
        <v>30</v>
      </c>
      <c r="I575" s="1" t="s">
        <v>760</v>
      </c>
    </row>
    <row r="576" spans="1:9" ht="51" x14ac:dyDescent="0.25">
      <c r="A576" s="1" t="s">
        <v>761</v>
      </c>
      <c r="B576" s="2">
        <v>42109</v>
      </c>
      <c r="C576" s="4">
        <v>10000</v>
      </c>
      <c r="D576" s="1" t="s">
        <v>9</v>
      </c>
      <c r="E576" s="1" t="s">
        <v>10</v>
      </c>
      <c r="F576" s="1" t="s">
        <v>762</v>
      </c>
      <c r="G576" s="7"/>
      <c r="H576" s="1" t="s">
        <v>26</v>
      </c>
      <c r="I576" s="1"/>
    </row>
    <row r="577" spans="1:9" ht="63.75" x14ac:dyDescent="0.25">
      <c r="A577" s="1" t="s">
        <v>765</v>
      </c>
      <c r="B577" s="2">
        <v>42340</v>
      </c>
      <c r="C577" s="4">
        <v>200000</v>
      </c>
      <c r="D577" s="1" t="s">
        <v>9</v>
      </c>
      <c r="E577" s="1" t="s">
        <v>10</v>
      </c>
      <c r="F577" s="1" t="s">
        <v>764</v>
      </c>
      <c r="G577" s="7"/>
      <c r="H577" s="1" t="s">
        <v>42</v>
      </c>
      <c r="I577" s="1"/>
    </row>
    <row r="578" spans="1:9" ht="51" x14ac:dyDescent="0.25">
      <c r="A578" s="1" t="s">
        <v>763</v>
      </c>
      <c r="B578" s="2">
        <v>42088</v>
      </c>
      <c r="C578" s="4">
        <v>100000</v>
      </c>
      <c r="D578" s="1" t="s">
        <v>9</v>
      </c>
      <c r="E578" s="1" t="s">
        <v>10</v>
      </c>
      <c r="F578" s="1" t="s">
        <v>764</v>
      </c>
      <c r="G578" s="7"/>
      <c r="H578" s="1" t="s">
        <v>42</v>
      </c>
      <c r="I578" s="1"/>
    </row>
    <row r="579" spans="1:9" ht="51" x14ac:dyDescent="0.25">
      <c r="A579" s="1" t="s">
        <v>763</v>
      </c>
      <c r="B579" s="2">
        <v>42039</v>
      </c>
      <c r="C579" s="4">
        <v>100000</v>
      </c>
      <c r="D579" s="1" t="s">
        <v>9</v>
      </c>
      <c r="E579" s="1" t="s">
        <v>10</v>
      </c>
      <c r="F579" s="1" t="s">
        <v>764</v>
      </c>
      <c r="G579" s="7"/>
      <c r="H579" s="1" t="s">
        <v>42</v>
      </c>
      <c r="I579" s="1"/>
    </row>
    <row r="580" spans="1:9" ht="51" x14ac:dyDescent="0.25">
      <c r="A580" s="1" t="s">
        <v>766</v>
      </c>
      <c r="B580" s="2">
        <v>42011</v>
      </c>
      <c r="C580" s="4">
        <v>2000</v>
      </c>
      <c r="D580" s="1" t="s">
        <v>30</v>
      </c>
      <c r="E580" s="1" t="s">
        <v>30</v>
      </c>
      <c r="F580" s="1" t="s">
        <v>767</v>
      </c>
      <c r="G580" s="7"/>
      <c r="H580" s="1" t="s">
        <v>30</v>
      </c>
      <c r="I580" s="1"/>
    </row>
    <row r="581" spans="1:9" ht="51" x14ac:dyDescent="0.25">
      <c r="A581" s="1" t="s">
        <v>768</v>
      </c>
      <c r="B581" s="2">
        <v>42284</v>
      </c>
      <c r="C581" s="4">
        <v>35000</v>
      </c>
      <c r="D581" s="1" t="s">
        <v>114</v>
      </c>
      <c r="E581" s="1" t="s">
        <v>769</v>
      </c>
      <c r="F581" s="1" t="s">
        <v>770</v>
      </c>
      <c r="G581" s="7"/>
      <c r="H581" s="1" t="s">
        <v>117</v>
      </c>
      <c r="I581" s="1"/>
    </row>
    <row r="582" spans="1:9" ht="51" x14ac:dyDescent="0.25">
      <c r="A582" s="1" t="s">
        <v>771</v>
      </c>
      <c r="B582" s="2">
        <v>42340</v>
      </c>
      <c r="C582" s="4">
        <v>25000</v>
      </c>
      <c r="D582" s="1" t="s">
        <v>9</v>
      </c>
      <c r="E582" s="1" t="s">
        <v>10</v>
      </c>
      <c r="F582" s="1" t="s">
        <v>772</v>
      </c>
      <c r="G582" s="7"/>
      <c r="H582" s="1" t="s">
        <v>15</v>
      </c>
      <c r="I582" s="1"/>
    </row>
    <row r="583" spans="1:9" ht="89.25" x14ac:dyDescent="0.25">
      <c r="A583" s="1" t="s">
        <v>773</v>
      </c>
      <c r="B583" s="2">
        <v>42235</v>
      </c>
      <c r="C583" s="4">
        <v>12500</v>
      </c>
      <c r="D583" s="1" t="s">
        <v>92</v>
      </c>
      <c r="E583" s="1" t="s">
        <v>10</v>
      </c>
      <c r="F583" s="1" t="s">
        <v>774</v>
      </c>
      <c r="G583" s="7"/>
      <c r="H583" s="1" t="s">
        <v>91</v>
      </c>
      <c r="I583" s="1"/>
    </row>
    <row r="584" spans="1:9" ht="89.25" x14ac:dyDescent="0.25">
      <c r="A584" s="1" t="s">
        <v>773</v>
      </c>
      <c r="B584" s="2">
        <v>42354</v>
      </c>
      <c r="C584" s="4">
        <v>12500</v>
      </c>
      <c r="D584" s="1" t="s">
        <v>92</v>
      </c>
      <c r="E584" s="1" t="s">
        <v>10</v>
      </c>
      <c r="F584" s="1" t="s">
        <v>774</v>
      </c>
      <c r="G584" s="7"/>
      <c r="H584" s="1" t="s">
        <v>91</v>
      </c>
      <c r="I584" s="1"/>
    </row>
    <row r="585" spans="1:9" ht="76.5" x14ac:dyDescent="0.25">
      <c r="A585" s="1" t="s">
        <v>775</v>
      </c>
      <c r="B585" s="2">
        <v>42284</v>
      </c>
      <c r="C585" s="4">
        <v>30000</v>
      </c>
      <c r="D585" s="1" t="s">
        <v>9</v>
      </c>
      <c r="E585" s="1" t="s">
        <v>10</v>
      </c>
      <c r="F585" s="1" t="s">
        <v>774</v>
      </c>
      <c r="G585" s="7"/>
      <c r="H585" s="1" t="s">
        <v>12</v>
      </c>
      <c r="I585" s="1"/>
    </row>
    <row r="586" spans="1:9" ht="76.5" x14ac:dyDescent="0.25">
      <c r="A586" s="1" t="s">
        <v>601</v>
      </c>
      <c r="B586" s="2">
        <v>42010</v>
      </c>
      <c r="C586" s="4">
        <v>-12500</v>
      </c>
      <c r="D586" s="1" t="s">
        <v>89</v>
      </c>
      <c r="E586" s="1" t="s">
        <v>10</v>
      </c>
      <c r="F586" s="1" t="s">
        <v>602</v>
      </c>
      <c r="G586" s="7"/>
      <c r="H586" s="1" t="s">
        <v>91</v>
      </c>
      <c r="I586" s="1"/>
    </row>
    <row r="587" spans="1:9" ht="76.5" x14ac:dyDescent="0.25">
      <c r="A587" s="1" t="s">
        <v>601</v>
      </c>
      <c r="B587" s="2">
        <v>42249</v>
      </c>
      <c r="C587" s="4">
        <v>25000</v>
      </c>
      <c r="D587" s="1" t="s">
        <v>89</v>
      </c>
      <c r="E587" s="1" t="s">
        <v>10</v>
      </c>
      <c r="F587" s="1" t="s">
        <v>602</v>
      </c>
      <c r="G587" s="7"/>
      <c r="H587" s="1" t="s">
        <v>91</v>
      </c>
      <c r="I587" s="1"/>
    </row>
    <row r="588" spans="1:9" ht="76.5" x14ac:dyDescent="0.25">
      <c r="A588" s="1" t="s">
        <v>601</v>
      </c>
      <c r="B588" s="2">
        <v>42237</v>
      </c>
      <c r="C588" s="4">
        <v>-25000</v>
      </c>
      <c r="D588" s="1" t="s">
        <v>89</v>
      </c>
      <c r="E588" s="1" t="s">
        <v>10</v>
      </c>
      <c r="F588" s="1" t="s">
        <v>602</v>
      </c>
      <c r="G588" s="7"/>
      <c r="H588" s="1" t="s">
        <v>91</v>
      </c>
      <c r="I588" s="1"/>
    </row>
    <row r="589" spans="1:9" ht="76.5" x14ac:dyDescent="0.25">
      <c r="A589" s="1" t="s">
        <v>601</v>
      </c>
      <c r="B589" s="2">
        <v>42011</v>
      </c>
      <c r="C589" s="4">
        <v>25000</v>
      </c>
      <c r="D589" s="1" t="s">
        <v>89</v>
      </c>
      <c r="E589" s="1" t="s">
        <v>10</v>
      </c>
      <c r="F589" s="1" t="s">
        <v>602</v>
      </c>
      <c r="G589" s="7"/>
      <c r="H589" s="1" t="s">
        <v>91</v>
      </c>
      <c r="I589" s="1"/>
    </row>
    <row r="590" spans="1:9" ht="76.5" x14ac:dyDescent="0.25">
      <c r="A590" s="1" t="s">
        <v>601</v>
      </c>
      <c r="B590" s="2">
        <v>42249</v>
      </c>
      <c r="C590" s="4">
        <v>12500</v>
      </c>
      <c r="D590" s="1" t="s">
        <v>92</v>
      </c>
      <c r="E590" s="1" t="s">
        <v>10</v>
      </c>
      <c r="F590" s="1" t="s">
        <v>602</v>
      </c>
      <c r="G590" s="7"/>
      <c r="H590" s="1" t="s">
        <v>91</v>
      </c>
      <c r="I590" s="1"/>
    </row>
    <row r="591" spans="1:9" ht="76.5" x14ac:dyDescent="0.25">
      <c r="A591" s="1" t="s">
        <v>601</v>
      </c>
      <c r="B591" s="2">
        <v>42354</v>
      </c>
      <c r="C591" s="4">
        <v>12500</v>
      </c>
      <c r="D591" s="1" t="s">
        <v>92</v>
      </c>
      <c r="E591" s="1" t="s">
        <v>10</v>
      </c>
      <c r="F591" s="1" t="s">
        <v>602</v>
      </c>
      <c r="G591" s="7"/>
      <c r="H591" s="1" t="s">
        <v>91</v>
      </c>
      <c r="I591" s="1"/>
    </row>
    <row r="592" spans="1:9" ht="89.25" x14ac:dyDescent="0.25">
      <c r="A592" s="1" t="s">
        <v>603</v>
      </c>
      <c r="B592" s="2">
        <v>42249</v>
      </c>
      <c r="C592" s="4">
        <v>25000</v>
      </c>
      <c r="D592" s="1" t="s">
        <v>9</v>
      </c>
      <c r="E592" s="1" t="s">
        <v>10</v>
      </c>
      <c r="F592" s="1" t="s">
        <v>602</v>
      </c>
      <c r="G592" s="7"/>
      <c r="H592" s="1" t="s">
        <v>12</v>
      </c>
      <c r="I592" s="1"/>
    </row>
    <row r="593" spans="1:9" ht="76.5" x14ac:dyDescent="0.25">
      <c r="A593" s="1" t="s">
        <v>599</v>
      </c>
      <c r="B593" s="2">
        <v>42011</v>
      </c>
      <c r="C593" s="4">
        <v>12500</v>
      </c>
      <c r="D593" s="1" t="s">
        <v>89</v>
      </c>
      <c r="E593" s="1" t="s">
        <v>10</v>
      </c>
      <c r="F593" s="1" t="s">
        <v>600</v>
      </c>
      <c r="G593" s="7"/>
      <c r="H593" s="1" t="s">
        <v>91</v>
      </c>
      <c r="I593" s="1"/>
    </row>
    <row r="594" spans="1:9" ht="76.5" x14ac:dyDescent="0.25">
      <c r="A594" s="1" t="s">
        <v>599</v>
      </c>
      <c r="B594" s="2">
        <v>42354</v>
      </c>
      <c r="C594" s="4">
        <v>12500</v>
      </c>
      <c r="D594" s="1" t="s">
        <v>92</v>
      </c>
      <c r="E594" s="1" t="s">
        <v>10</v>
      </c>
      <c r="F594" s="1" t="s">
        <v>600</v>
      </c>
      <c r="G594" s="7"/>
      <c r="H594" s="1" t="s">
        <v>91</v>
      </c>
      <c r="I594" s="1"/>
    </row>
    <row r="595" spans="1:9" ht="76.5" x14ac:dyDescent="0.25">
      <c r="A595" s="1" t="s">
        <v>599</v>
      </c>
      <c r="B595" s="2">
        <v>42249</v>
      </c>
      <c r="C595" s="4">
        <v>12500</v>
      </c>
      <c r="D595" s="1" t="s">
        <v>92</v>
      </c>
      <c r="E595" s="1" t="s">
        <v>10</v>
      </c>
      <c r="F595" s="1" t="s">
        <v>600</v>
      </c>
      <c r="G595" s="7"/>
      <c r="H595" s="1" t="s">
        <v>91</v>
      </c>
      <c r="I595" s="1"/>
    </row>
    <row r="596" spans="1:9" ht="63.75" x14ac:dyDescent="0.25">
      <c r="A596" s="1" t="s">
        <v>776</v>
      </c>
      <c r="B596" s="2">
        <v>42011</v>
      </c>
      <c r="C596" s="4">
        <v>12500</v>
      </c>
      <c r="D596" s="1" t="s">
        <v>89</v>
      </c>
      <c r="E596" s="1" t="s">
        <v>10</v>
      </c>
      <c r="F596" s="1" t="s">
        <v>777</v>
      </c>
      <c r="G596" s="7"/>
      <c r="H596" s="1" t="s">
        <v>91</v>
      </c>
      <c r="I596" s="1"/>
    </row>
    <row r="597" spans="1:9" ht="63.75" x14ac:dyDescent="0.25">
      <c r="A597" s="1" t="s">
        <v>776</v>
      </c>
      <c r="B597" s="2">
        <v>42011</v>
      </c>
      <c r="C597" s="4">
        <v>12500</v>
      </c>
      <c r="D597" s="1" t="s">
        <v>89</v>
      </c>
      <c r="E597" s="1" t="s">
        <v>10</v>
      </c>
      <c r="F597" s="1" t="s">
        <v>777</v>
      </c>
      <c r="G597" s="7"/>
      <c r="H597" s="1" t="s">
        <v>91</v>
      </c>
      <c r="I597" s="1"/>
    </row>
    <row r="598" spans="1:9" ht="63.75" x14ac:dyDescent="0.25">
      <c r="A598" s="1" t="s">
        <v>776</v>
      </c>
      <c r="B598" s="2">
        <v>42011</v>
      </c>
      <c r="C598" s="4">
        <v>12500</v>
      </c>
      <c r="D598" s="1" t="s">
        <v>89</v>
      </c>
      <c r="E598" s="1" t="s">
        <v>10</v>
      </c>
      <c r="F598" s="1" t="s">
        <v>777</v>
      </c>
      <c r="G598" s="7"/>
      <c r="H598" s="1" t="s">
        <v>91</v>
      </c>
      <c r="I598" s="1"/>
    </row>
    <row r="599" spans="1:9" ht="63.75" x14ac:dyDescent="0.25">
      <c r="A599" s="1" t="s">
        <v>779</v>
      </c>
      <c r="B599" s="2">
        <v>42354</v>
      </c>
      <c r="C599" s="4">
        <v>12500</v>
      </c>
      <c r="D599" s="1" t="s">
        <v>92</v>
      </c>
      <c r="E599" s="1" t="s">
        <v>10</v>
      </c>
      <c r="F599" s="1" t="s">
        <v>777</v>
      </c>
      <c r="G599" s="7"/>
      <c r="H599" s="1" t="s">
        <v>91</v>
      </c>
      <c r="I599" s="1"/>
    </row>
    <row r="600" spans="1:9" ht="63.75" x14ac:dyDescent="0.25">
      <c r="A600" s="1" t="s">
        <v>779</v>
      </c>
      <c r="B600" s="2">
        <v>42235</v>
      </c>
      <c r="C600" s="4">
        <v>12500</v>
      </c>
      <c r="D600" s="1" t="s">
        <v>92</v>
      </c>
      <c r="E600" s="1" t="s">
        <v>10</v>
      </c>
      <c r="F600" s="1" t="s">
        <v>777</v>
      </c>
      <c r="G600" s="7"/>
      <c r="H600" s="1" t="s">
        <v>91</v>
      </c>
      <c r="I600" s="1"/>
    </row>
    <row r="601" spans="1:9" ht="63.75" x14ac:dyDescent="0.25">
      <c r="A601" s="1" t="s">
        <v>776</v>
      </c>
      <c r="B601" s="2">
        <v>42354</v>
      </c>
      <c r="C601" s="4">
        <v>12500</v>
      </c>
      <c r="D601" s="1" t="s">
        <v>92</v>
      </c>
      <c r="E601" s="1" t="s">
        <v>10</v>
      </c>
      <c r="F601" s="1" t="s">
        <v>777</v>
      </c>
      <c r="G601" s="7"/>
      <c r="H601" s="1" t="s">
        <v>91</v>
      </c>
      <c r="I601" s="1"/>
    </row>
    <row r="602" spans="1:9" ht="63.75" x14ac:dyDescent="0.25">
      <c r="A602" s="1" t="s">
        <v>776</v>
      </c>
      <c r="B602" s="2">
        <v>42284</v>
      </c>
      <c r="C602" s="4">
        <v>12500</v>
      </c>
      <c r="D602" s="1" t="s">
        <v>92</v>
      </c>
      <c r="E602" s="1" t="s">
        <v>10</v>
      </c>
      <c r="F602" s="1" t="s">
        <v>777</v>
      </c>
      <c r="G602" s="7"/>
      <c r="H602" s="1" t="s">
        <v>91</v>
      </c>
      <c r="I602" s="1"/>
    </row>
    <row r="603" spans="1:9" ht="63.75" x14ac:dyDescent="0.25">
      <c r="A603" s="1" t="s">
        <v>776</v>
      </c>
      <c r="B603" s="2">
        <v>42354</v>
      </c>
      <c r="C603" s="4">
        <v>12500</v>
      </c>
      <c r="D603" s="1" t="s">
        <v>92</v>
      </c>
      <c r="E603" s="1" t="s">
        <v>10</v>
      </c>
      <c r="F603" s="1" t="s">
        <v>777</v>
      </c>
      <c r="G603" s="7"/>
      <c r="H603" s="1" t="s">
        <v>91</v>
      </c>
      <c r="I603" s="1"/>
    </row>
    <row r="604" spans="1:9" ht="63.75" x14ac:dyDescent="0.25">
      <c r="A604" s="1" t="s">
        <v>776</v>
      </c>
      <c r="B604" s="2">
        <v>42235</v>
      </c>
      <c r="C604" s="4">
        <v>12500</v>
      </c>
      <c r="D604" s="1" t="s">
        <v>92</v>
      </c>
      <c r="E604" s="1" t="s">
        <v>10</v>
      </c>
      <c r="F604" s="1" t="s">
        <v>777</v>
      </c>
      <c r="G604" s="7"/>
      <c r="H604" s="1" t="s">
        <v>91</v>
      </c>
      <c r="I604" s="1"/>
    </row>
    <row r="605" spans="1:9" ht="63.75" x14ac:dyDescent="0.25">
      <c r="A605" s="1" t="s">
        <v>776</v>
      </c>
      <c r="B605" s="2">
        <v>42326</v>
      </c>
      <c r="C605" s="4">
        <v>12500</v>
      </c>
      <c r="D605" s="1" t="s">
        <v>92</v>
      </c>
      <c r="E605" s="1" t="s">
        <v>10</v>
      </c>
      <c r="F605" s="1" t="s">
        <v>777</v>
      </c>
      <c r="G605" s="7"/>
      <c r="H605" s="1" t="s">
        <v>91</v>
      </c>
      <c r="I605" s="1"/>
    </row>
    <row r="606" spans="1:9" ht="63.75" x14ac:dyDescent="0.25">
      <c r="A606" s="1" t="s">
        <v>776</v>
      </c>
      <c r="B606" s="2">
        <v>42354</v>
      </c>
      <c r="C606" s="4">
        <v>12500</v>
      </c>
      <c r="D606" s="1" t="s">
        <v>92</v>
      </c>
      <c r="E606" s="1" t="s">
        <v>10</v>
      </c>
      <c r="F606" s="1" t="s">
        <v>777</v>
      </c>
      <c r="G606" s="7"/>
      <c r="H606" s="1" t="s">
        <v>91</v>
      </c>
      <c r="I606" s="1"/>
    </row>
    <row r="607" spans="1:9" ht="63.75" x14ac:dyDescent="0.25">
      <c r="A607" s="1" t="s">
        <v>778</v>
      </c>
      <c r="B607" s="2">
        <v>42109</v>
      </c>
      <c r="C607" s="4">
        <v>50000</v>
      </c>
      <c r="D607" s="1" t="s">
        <v>9</v>
      </c>
      <c r="E607" s="1" t="s">
        <v>10</v>
      </c>
      <c r="F607" s="1" t="s">
        <v>777</v>
      </c>
      <c r="G607" s="7"/>
      <c r="H607" s="1" t="s">
        <v>12</v>
      </c>
      <c r="I607" s="1"/>
    </row>
    <row r="608" spans="1:9" ht="63.75" x14ac:dyDescent="0.25">
      <c r="A608" s="1" t="s">
        <v>194</v>
      </c>
      <c r="B608" s="2">
        <v>42284</v>
      </c>
      <c r="C608" s="4">
        <v>75000</v>
      </c>
      <c r="D608" s="1" t="s">
        <v>9</v>
      </c>
      <c r="E608" s="1" t="s">
        <v>10</v>
      </c>
      <c r="F608" s="1" t="s">
        <v>192</v>
      </c>
      <c r="G608" s="7"/>
      <c r="H608" s="1" t="s">
        <v>103</v>
      </c>
      <c r="I608" s="1"/>
    </row>
    <row r="609" spans="1:9" ht="51" x14ac:dyDescent="0.25">
      <c r="A609" s="1" t="s">
        <v>191</v>
      </c>
      <c r="B609" s="2">
        <v>42249</v>
      </c>
      <c r="C609" s="4">
        <v>20000</v>
      </c>
      <c r="D609" s="1" t="s">
        <v>9</v>
      </c>
      <c r="E609" s="1" t="s">
        <v>10</v>
      </c>
      <c r="F609" s="1" t="s">
        <v>192</v>
      </c>
      <c r="G609" s="7"/>
      <c r="H609" s="1" t="s">
        <v>103</v>
      </c>
      <c r="I609" s="1"/>
    </row>
    <row r="610" spans="1:9" ht="51" x14ac:dyDescent="0.25">
      <c r="A610" s="1" t="s">
        <v>193</v>
      </c>
      <c r="B610" s="2">
        <v>42200</v>
      </c>
      <c r="C610" s="4">
        <v>100000</v>
      </c>
      <c r="D610" s="1" t="s">
        <v>9</v>
      </c>
      <c r="E610" s="1" t="s">
        <v>10</v>
      </c>
      <c r="F610" s="1" t="s">
        <v>192</v>
      </c>
      <c r="G610" s="7"/>
      <c r="H610" s="1" t="s">
        <v>21</v>
      </c>
      <c r="I610" s="1"/>
    </row>
    <row r="611" spans="1:9" ht="63.75" x14ac:dyDescent="0.25">
      <c r="A611" s="1" t="s">
        <v>780</v>
      </c>
      <c r="B611" s="2">
        <v>42011</v>
      </c>
      <c r="C611" s="4">
        <v>12500</v>
      </c>
      <c r="D611" s="1" t="s">
        <v>89</v>
      </c>
      <c r="E611" s="1" t="s">
        <v>10</v>
      </c>
      <c r="F611" s="1" t="s">
        <v>781</v>
      </c>
      <c r="G611" s="7"/>
      <c r="H611" s="1" t="s">
        <v>91</v>
      </c>
      <c r="I611" s="1"/>
    </row>
    <row r="612" spans="1:9" ht="63.75" x14ac:dyDescent="0.25">
      <c r="A612" s="1" t="s">
        <v>780</v>
      </c>
      <c r="B612" s="2">
        <v>42354</v>
      </c>
      <c r="C612" s="4">
        <v>12500</v>
      </c>
      <c r="D612" s="1" t="s">
        <v>92</v>
      </c>
      <c r="E612" s="1" t="s">
        <v>10</v>
      </c>
      <c r="F612" s="1" t="s">
        <v>781</v>
      </c>
      <c r="G612" s="7"/>
      <c r="H612" s="1" t="s">
        <v>91</v>
      </c>
      <c r="I612" s="1"/>
    </row>
    <row r="613" spans="1:9" ht="63.75" x14ac:dyDescent="0.25">
      <c r="A613" s="1" t="s">
        <v>780</v>
      </c>
      <c r="B613" s="2">
        <v>42249</v>
      </c>
      <c r="C613" s="4">
        <v>12500</v>
      </c>
      <c r="D613" s="1" t="s">
        <v>92</v>
      </c>
      <c r="E613" s="1" t="s">
        <v>10</v>
      </c>
      <c r="F613" s="1" t="s">
        <v>781</v>
      </c>
      <c r="G613" s="7"/>
      <c r="H613" s="1" t="s">
        <v>91</v>
      </c>
      <c r="I613" s="1"/>
    </row>
    <row r="614" spans="1:9" ht="63.75" x14ac:dyDescent="0.25">
      <c r="A614" s="1" t="s">
        <v>752</v>
      </c>
      <c r="B614" s="2">
        <v>42011</v>
      </c>
      <c r="C614" s="4">
        <v>12500</v>
      </c>
      <c r="D614" s="1" t="s">
        <v>89</v>
      </c>
      <c r="E614" s="1" t="s">
        <v>10</v>
      </c>
      <c r="F614" s="1" t="s">
        <v>753</v>
      </c>
      <c r="G614" s="7"/>
      <c r="H614" s="1" t="s">
        <v>91</v>
      </c>
      <c r="I614" s="1"/>
    </row>
    <row r="615" spans="1:9" ht="63.75" x14ac:dyDescent="0.25">
      <c r="A615" s="1" t="s">
        <v>752</v>
      </c>
      <c r="B615" s="2">
        <v>42011</v>
      </c>
      <c r="C615" s="4">
        <v>12500</v>
      </c>
      <c r="D615" s="1" t="s">
        <v>89</v>
      </c>
      <c r="E615" s="1" t="s">
        <v>10</v>
      </c>
      <c r="F615" s="1" t="s">
        <v>753</v>
      </c>
      <c r="G615" s="7"/>
      <c r="H615" s="1" t="s">
        <v>91</v>
      </c>
      <c r="I615" s="1"/>
    </row>
    <row r="616" spans="1:9" ht="63.75" x14ac:dyDescent="0.25">
      <c r="A616" s="1" t="s">
        <v>752</v>
      </c>
      <c r="B616" s="2">
        <v>42011</v>
      </c>
      <c r="C616" s="4">
        <v>12500</v>
      </c>
      <c r="D616" s="1" t="s">
        <v>89</v>
      </c>
      <c r="E616" s="1" t="s">
        <v>10</v>
      </c>
      <c r="F616" s="1" t="s">
        <v>753</v>
      </c>
      <c r="G616" s="7"/>
      <c r="H616" s="1" t="s">
        <v>91</v>
      </c>
      <c r="I616" s="1"/>
    </row>
    <row r="617" spans="1:9" ht="63.75" x14ac:dyDescent="0.25">
      <c r="A617" s="1" t="s">
        <v>754</v>
      </c>
      <c r="B617" s="2">
        <v>42354</v>
      </c>
      <c r="C617" s="4">
        <v>12500</v>
      </c>
      <c r="D617" s="1" t="s">
        <v>92</v>
      </c>
      <c r="E617" s="1" t="s">
        <v>10</v>
      </c>
      <c r="F617" s="1" t="s">
        <v>753</v>
      </c>
      <c r="G617" s="7"/>
      <c r="H617" s="1" t="s">
        <v>91</v>
      </c>
      <c r="I617" s="1"/>
    </row>
    <row r="618" spans="1:9" ht="63.75" x14ac:dyDescent="0.25">
      <c r="A618" s="1" t="s">
        <v>754</v>
      </c>
      <c r="B618" s="2">
        <v>42235</v>
      </c>
      <c r="C618" s="4">
        <v>12500</v>
      </c>
      <c r="D618" s="1" t="s">
        <v>92</v>
      </c>
      <c r="E618" s="1" t="s">
        <v>10</v>
      </c>
      <c r="F618" s="1" t="s">
        <v>753</v>
      </c>
      <c r="G618" s="7"/>
      <c r="H618" s="1" t="s">
        <v>91</v>
      </c>
      <c r="I618" s="1"/>
    </row>
    <row r="619" spans="1:9" ht="63.75" x14ac:dyDescent="0.25">
      <c r="A619" s="1" t="s">
        <v>754</v>
      </c>
      <c r="B619" s="2">
        <v>42284</v>
      </c>
      <c r="C619" s="4">
        <v>12500</v>
      </c>
      <c r="D619" s="1" t="s">
        <v>92</v>
      </c>
      <c r="E619" s="1" t="s">
        <v>10</v>
      </c>
      <c r="F619" s="1" t="s">
        <v>753</v>
      </c>
      <c r="G619" s="7"/>
      <c r="H619" s="1" t="s">
        <v>91</v>
      </c>
      <c r="I619" s="1"/>
    </row>
    <row r="620" spans="1:9" ht="63.75" x14ac:dyDescent="0.25">
      <c r="A620" s="1" t="s">
        <v>754</v>
      </c>
      <c r="B620" s="2">
        <v>42354</v>
      </c>
      <c r="C620" s="4">
        <v>12500</v>
      </c>
      <c r="D620" s="1" t="s">
        <v>92</v>
      </c>
      <c r="E620" s="1" t="s">
        <v>10</v>
      </c>
      <c r="F620" s="1" t="s">
        <v>753</v>
      </c>
      <c r="G620" s="7"/>
      <c r="H620" s="1" t="s">
        <v>91</v>
      </c>
      <c r="I620" s="1"/>
    </row>
    <row r="621" spans="1:9" ht="63.75" x14ac:dyDescent="0.25">
      <c r="A621" s="1" t="s">
        <v>752</v>
      </c>
      <c r="B621" s="2">
        <v>42284</v>
      </c>
      <c r="C621" s="4">
        <v>12500</v>
      </c>
      <c r="D621" s="1" t="s">
        <v>92</v>
      </c>
      <c r="E621" s="1" t="s">
        <v>10</v>
      </c>
      <c r="F621" s="1" t="s">
        <v>753</v>
      </c>
      <c r="G621" s="7"/>
      <c r="H621" s="1" t="s">
        <v>91</v>
      </c>
      <c r="I621" s="1"/>
    </row>
    <row r="622" spans="1:9" ht="63.75" x14ac:dyDescent="0.25">
      <c r="A622" s="1" t="s">
        <v>752</v>
      </c>
      <c r="B622" s="2">
        <v>42354</v>
      </c>
      <c r="C622" s="4">
        <v>12500</v>
      </c>
      <c r="D622" s="1" t="s">
        <v>92</v>
      </c>
      <c r="E622" s="1" t="s">
        <v>10</v>
      </c>
      <c r="F622" s="1" t="s">
        <v>753</v>
      </c>
      <c r="G622" s="7"/>
      <c r="H622" s="1" t="s">
        <v>91</v>
      </c>
      <c r="I622" s="1"/>
    </row>
    <row r="623" spans="1:9" ht="63.75" x14ac:dyDescent="0.25">
      <c r="A623" s="1" t="s">
        <v>752</v>
      </c>
      <c r="B623" s="2">
        <v>42249</v>
      </c>
      <c r="C623" s="4">
        <v>12500</v>
      </c>
      <c r="D623" s="1" t="s">
        <v>92</v>
      </c>
      <c r="E623" s="1" t="s">
        <v>10</v>
      </c>
      <c r="F623" s="1" t="s">
        <v>753</v>
      </c>
      <c r="G623" s="7"/>
      <c r="H623" s="1" t="s">
        <v>91</v>
      </c>
      <c r="I623" s="1"/>
    </row>
    <row r="624" spans="1:9" ht="63.75" x14ac:dyDescent="0.25">
      <c r="A624" s="1" t="s">
        <v>752</v>
      </c>
      <c r="B624" s="2">
        <v>42354</v>
      </c>
      <c r="C624" s="4">
        <v>12500</v>
      </c>
      <c r="D624" s="1" t="s">
        <v>92</v>
      </c>
      <c r="E624" s="1" t="s">
        <v>10</v>
      </c>
      <c r="F624" s="1" t="s">
        <v>753</v>
      </c>
      <c r="G624" s="7"/>
      <c r="H624" s="1" t="s">
        <v>91</v>
      </c>
      <c r="I624" s="1"/>
    </row>
    <row r="625" spans="1:9" ht="76.5" x14ac:dyDescent="0.25">
      <c r="A625" s="1" t="s">
        <v>782</v>
      </c>
      <c r="B625" s="2">
        <v>42284</v>
      </c>
      <c r="C625" s="4">
        <v>6000</v>
      </c>
      <c r="D625" s="1" t="s">
        <v>9</v>
      </c>
      <c r="E625" s="1" t="s">
        <v>10</v>
      </c>
      <c r="F625" s="1" t="s">
        <v>783</v>
      </c>
      <c r="G625" s="7"/>
      <c r="H625" s="1" t="s">
        <v>12</v>
      </c>
      <c r="I625" s="1"/>
    </row>
    <row r="626" spans="1:9" ht="51" x14ac:dyDescent="0.25">
      <c r="A626" s="1" t="s">
        <v>729</v>
      </c>
      <c r="B626" s="2">
        <v>42284</v>
      </c>
      <c r="C626" s="4">
        <v>500</v>
      </c>
      <c r="D626" s="1" t="s">
        <v>30</v>
      </c>
      <c r="E626" s="1" t="s">
        <v>30</v>
      </c>
      <c r="F626" s="1" t="s">
        <v>730</v>
      </c>
      <c r="G626" s="7"/>
      <c r="H626" s="1" t="s">
        <v>30</v>
      </c>
      <c r="I626" s="1"/>
    </row>
    <row r="627" spans="1:9" ht="63.75" x14ac:dyDescent="0.25">
      <c r="A627" s="1" t="s">
        <v>732</v>
      </c>
      <c r="B627" s="2">
        <v>42354</v>
      </c>
      <c r="C627" s="4">
        <v>40000</v>
      </c>
      <c r="D627" s="1" t="s">
        <v>9</v>
      </c>
      <c r="E627" s="1" t="s">
        <v>10</v>
      </c>
      <c r="F627" s="1" t="s">
        <v>730</v>
      </c>
      <c r="G627" s="7"/>
      <c r="H627" s="1" t="s">
        <v>12</v>
      </c>
      <c r="I627" s="1"/>
    </row>
    <row r="628" spans="1:9" ht="51" x14ac:dyDescent="0.25">
      <c r="A628" s="1" t="s">
        <v>731</v>
      </c>
      <c r="B628" s="2">
        <v>42284</v>
      </c>
      <c r="C628" s="4">
        <v>5000</v>
      </c>
      <c r="D628" s="1" t="s">
        <v>30</v>
      </c>
      <c r="E628" s="1" t="s">
        <v>30</v>
      </c>
      <c r="F628" s="1" t="s">
        <v>730</v>
      </c>
      <c r="G628" s="7"/>
      <c r="H628" s="1" t="s">
        <v>30</v>
      </c>
      <c r="I628" s="1"/>
    </row>
    <row r="629" spans="1:9" ht="76.5" x14ac:dyDescent="0.25">
      <c r="A629" s="1" t="s">
        <v>104</v>
      </c>
      <c r="B629" s="2">
        <v>42011</v>
      </c>
      <c r="C629" s="4">
        <v>12500</v>
      </c>
      <c r="D629" s="1" t="s">
        <v>89</v>
      </c>
      <c r="E629" s="1" t="s">
        <v>10</v>
      </c>
      <c r="F629" s="1" t="s">
        <v>105</v>
      </c>
      <c r="G629" s="7"/>
      <c r="H629" s="1" t="s">
        <v>91</v>
      </c>
      <c r="I629" s="1" t="s">
        <v>106</v>
      </c>
    </row>
    <row r="630" spans="1:9" ht="76.5" x14ac:dyDescent="0.25">
      <c r="A630" s="1" t="s">
        <v>104</v>
      </c>
      <c r="B630" s="2">
        <v>42011</v>
      </c>
      <c r="C630" s="4">
        <v>12500</v>
      </c>
      <c r="D630" s="1" t="s">
        <v>89</v>
      </c>
      <c r="E630" s="1" t="s">
        <v>10</v>
      </c>
      <c r="F630" s="1" t="s">
        <v>105</v>
      </c>
      <c r="G630" s="7"/>
      <c r="H630" s="1" t="s">
        <v>91</v>
      </c>
      <c r="I630" s="1"/>
    </row>
    <row r="631" spans="1:9" ht="76.5" x14ac:dyDescent="0.25">
      <c r="A631" s="1" t="s">
        <v>104</v>
      </c>
      <c r="B631" s="2">
        <v>42249</v>
      </c>
      <c r="C631" s="4">
        <v>12500</v>
      </c>
      <c r="D631" s="1" t="s">
        <v>92</v>
      </c>
      <c r="E631" s="1" t="s">
        <v>10</v>
      </c>
      <c r="F631" s="1" t="s">
        <v>105</v>
      </c>
      <c r="G631" s="7"/>
      <c r="H631" s="1" t="s">
        <v>91</v>
      </c>
      <c r="I631" s="1"/>
    </row>
    <row r="632" spans="1:9" ht="76.5" x14ac:dyDescent="0.25">
      <c r="A632" s="1" t="s">
        <v>104</v>
      </c>
      <c r="B632" s="2">
        <v>42249</v>
      </c>
      <c r="C632" s="4">
        <v>12500</v>
      </c>
      <c r="D632" s="1" t="s">
        <v>92</v>
      </c>
      <c r="E632" s="1" t="s">
        <v>10</v>
      </c>
      <c r="F632" s="1" t="s">
        <v>105</v>
      </c>
      <c r="G632" s="7"/>
      <c r="H632" s="1" t="s">
        <v>91</v>
      </c>
      <c r="I632" s="1"/>
    </row>
    <row r="633" spans="1:9" ht="76.5" x14ac:dyDescent="0.25">
      <c r="A633" s="1" t="s">
        <v>104</v>
      </c>
      <c r="B633" s="2">
        <v>42354</v>
      </c>
      <c r="C633" s="4">
        <v>12500</v>
      </c>
      <c r="D633" s="1" t="s">
        <v>92</v>
      </c>
      <c r="E633" s="1" t="s">
        <v>10</v>
      </c>
      <c r="F633" s="1" t="s">
        <v>105</v>
      </c>
      <c r="G633" s="7"/>
      <c r="H633" s="1" t="s">
        <v>91</v>
      </c>
      <c r="I633" s="1"/>
    </row>
    <row r="634" spans="1:9" ht="76.5" x14ac:dyDescent="0.25">
      <c r="A634" s="1" t="s">
        <v>104</v>
      </c>
      <c r="B634" s="2">
        <v>42354</v>
      </c>
      <c r="C634" s="4">
        <v>12500</v>
      </c>
      <c r="D634" s="1" t="s">
        <v>92</v>
      </c>
      <c r="E634" s="1" t="s">
        <v>10</v>
      </c>
      <c r="F634" s="1" t="s">
        <v>105</v>
      </c>
      <c r="G634" s="7"/>
      <c r="H634" s="1" t="s">
        <v>91</v>
      </c>
      <c r="I634" s="1"/>
    </row>
    <row r="635" spans="1:9" ht="89.25" x14ac:dyDescent="0.25">
      <c r="A635" s="1" t="s">
        <v>108</v>
      </c>
      <c r="B635" s="2">
        <v>42354</v>
      </c>
      <c r="C635" s="4">
        <v>30000</v>
      </c>
      <c r="D635" s="1" t="s">
        <v>9</v>
      </c>
      <c r="E635" s="1" t="s">
        <v>10</v>
      </c>
      <c r="F635" s="1" t="s">
        <v>105</v>
      </c>
      <c r="G635" s="7"/>
      <c r="H635" s="1" t="s">
        <v>12</v>
      </c>
      <c r="I635" s="1"/>
    </row>
    <row r="636" spans="1:9" ht="102" x14ac:dyDescent="0.25">
      <c r="A636" s="1" t="s">
        <v>107</v>
      </c>
      <c r="B636" s="2">
        <v>42354</v>
      </c>
      <c r="C636" s="4">
        <v>100000</v>
      </c>
      <c r="D636" s="1" t="s">
        <v>9</v>
      </c>
      <c r="E636" s="1" t="s">
        <v>10</v>
      </c>
      <c r="F636" s="1" t="s">
        <v>105</v>
      </c>
      <c r="G636" s="7"/>
      <c r="H636" s="1" t="s">
        <v>12</v>
      </c>
      <c r="I636" s="1"/>
    </row>
    <row r="637" spans="1:9" ht="51" x14ac:dyDescent="0.25">
      <c r="A637" s="1" t="s">
        <v>526</v>
      </c>
      <c r="B637" s="2">
        <v>42354</v>
      </c>
      <c r="C637" s="4">
        <v>50000</v>
      </c>
      <c r="D637" s="1" t="s">
        <v>9</v>
      </c>
      <c r="E637" s="1" t="s">
        <v>10</v>
      </c>
      <c r="F637" s="1" t="s">
        <v>527</v>
      </c>
      <c r="G637" s="7"/>
      <c r="H637" s="1" t="s">
        <v>256</v>
      </c>
      <c r="I637" s="1"/>
    </row>
    <row r="638" spans="1:9" ht="63.75" x14ac:dyDescent="0.25">
      <c r="A638" s="1" t="s">
        <v>784</v>
      </c>
      <c r="B638" s="2">
        <v>42200</v>
      </c>
      <c r="C638" s="4">
        <v>20000</v>
      </c>
      <c r="D638" s="1" t="s">
        <v>9</v>
      </c>
      <c r="E638" s="1" t="s">
        <v>10</v>
      </c>
      <c r="F638" s="1" t="s">
        <v>785</v>
      </c>
      <c r="G638" s="7"/>
      <c r="H638" s="1" t="s">
        <v>103</v>
      </c>
      <c r="I638" s="1"/>
    </row>
    <row r="639" spans="1:9" ht="51" x14ac:dyDescent="0.25">
      <c r="A639" s="1" t="s">
        <v>786</v>
      </c>
      <c r="B639" s="2">
        <v>42249</v>
      </c>
      <c r="C639" s="4">
        <v>40000</v>
      </c>
      <c r="D639" s="1" t="s">
        <v>9</v>
      </c>
      <c r="E639" s="1" t="s">
        <v>10</v>
      </c>
      <c r="F639" s="1" t="s">
        <v>787</v>
      </c>
      <c r="G639" s="7"/>
      <c r="H639" s="1" t="s">
        <v>15</v>
      </c>
      <c r="I639" s="1"/>
    </row>
    <row r="640" spans="1:9" ht="51" x14ac:dyDescent="0.25">
      <c r="A640" s="1" t="s">
        <v>788</v>
      </c>
      <c r="B640" s="2">
        <v>42340</v>
      </c>
      <c r="C640" s="4">
        <v>400000</v>
      </c>
      <c r="D640" s="1" t="s">
        <v>9</v>
      </c>
      <c r="E640" s="1" t="s">
        <v>10</v>
      </c>
      <c r="F640" s="1" t="s">
        <v>787</v>
      </c>
      <c r="G640" s="7"/>
      <c r="H640" s="1" t="s">
        <v>227</v>
      </c>
      <c r="I640" s="1"/>
    </row>
    <row r="641" spans="1:9" ht="51" x14ac:dyDescent="0.25">
      <c r="A641" s="1" t="s">
        <v>789</v>
      </c>
      <c r="B641" s="2">
        <v>42360</v>
      </c>
      <c r="C641" s="4">
        <v>250000</v>
      </c>
      <c r="D641" s="1" t="s">
        <v>9</v>
      </c>
      <c r="E641" s="1" t="s">
        <v>10</v>
      </c>
      <c r="F641" s="1" t="s">
        <v>790</v>
      </c>
      <c r="G641" s="7"/>
      <c r="H641" s="1" t="s">
        <v>791</v>
      </c>
      <c r="I641" s="1"/>
    </row>
    <row r="642" spans="1:9" ht="51" x14ac:dyDescent="0.25">
      <c r="A642" s="1" t="s">
        <v>792</v>
      </c>
      <c r="B642" s="2">
        <v>42284</v>
      </c>
      <c r="C642" s="4">
        <v>15000</v>
      </c>
      <c r="D642" s="1" t="s">
        <v>9</v>
      </c>
      <c r="E642" s="1" t="s">
        <v>10</v>
      </c>
      <c r="F642" s="1" t="s">
        <v>793</v>
      </c>
      <c r="G642" s="7"/>
      <c r="H642" s="1" t="s">
        <v>12</v>
      </c>
      <c r="I642" s="1"/>
    </row>
    <row r="643" spans="1:9" ht="51" x14ac:dyDescent="0.25">
      <c r="A643" s="1" t="s">
        <v>803</v>
      </c>
      <c r="B643" s="2">
        <v>42200</v>
      </c>
      <c r="C643" s="4">
        <v>10000</v>
      </c>
      <c r="D643" s="1" t="s">
        <v>9</v>
      </c>
      <c r="E643" s="1" t="s">
        <v>10</v>
      </c>
      <c r="F643" s="1" t="s">
        <v>804</v>
      </c>
      <c r="G643" s="7"/>
      <c r="H643" s="1" t="s">
        <v>98</v>
      </c>
      <c r="I643" s="1"/>
    </row>
    <row r="644" spans="1:9" ht="51" x14ac:dyDescent="0.25">
      <c r="A644" s="1" t="s">
        <v>796</v>
      </c>
      <c r="B644" s="2">
        <v>42109</v>
      </c>
      <c r="C644" s="4">
        <v>10000</v>
      </c>
      <c r="D644" s="1" t="s">
        <v>9</v>
      </c>
      <c r="E644" s="1" t="s">
        <v>10</v>
      </c>
      <c r="F644" s="1" t="s">
        <v>797</v>
      </c>
      <c r="G644" s="7"/>
      <c r="H644" s="1" t="s">
        <v>71</v>
      </c>
      <c r="I644" s="1"/>
    </row>
    <row r="645" spans="1:9" ht="51" x14ac:dyDescent="0.25">
      <c r="A645" s="1" t="s">
        <v>798</v>
      </c>
      <c r="B645" s="2">
        <v>42284</v>
      </c>
      <c r="C645" s="4">
        <v>30000</v>
      </c>
      <c r="D645" s="1" t="s">
        <v>9</v>
      </c>
      <c r="E645" s="1" t="s">
        <v>10</v>
      </c>
      <c r="F645" s="1" t="s">
        <v>799</v>
      </c>
      <c r="G645" s="7"/>
      <c r="H645" s="1" t="s">
        <v>98</v>
      </c>
      <c r="I645" s="1"/>
    </row>
    <row r="646" spans="1:9" ht="51" x14ac:dyDescent="0.25">
      <c r="A646" s="1" t="s">
        <v>802</v>
      </c>
      <c r="B646" s="2">
        <v>42312</v>
      </c>
      <c r="C646" s="4">
        <v>1000</v>
      </c>
      <c r="D646" s="1" t="s">
        <v>30</v>
      </c>
      <c r="E646" s="1" t="s">
        <v>115</v>
      </c>
      <c r="F646" s="1" t="s">
        <v>801</v>
      </c>
      <c r="G646" s="7"/>
      <c r="H646" s="1" t="s">
        <v>30</v>
      </c>
      <c r="I646" s="1"/>
    </row>
    <row r="647" spans="1:9" ht="51" x14ac:dyDescent="0.25">
      <c r="A647" s="1" t="s">
        <v>802</v>
      </c>
      <c r="B647" s="2">
        <v>42340</v>
      </c>
      <c r="C647" s="4">
        <v>500000</v>
      </c>
      <c r="D647" s="1" t="s">
        <v>9</v>
      </c>
      <c r="E647" s="1" t="s">
        <v>115</v>
      </c>
      <c r="F647" s="1" t="s">
        <v>801</v>
      </c>
      <c r="G647" s="7"/>
      <c r="H647" s="1" t="s">
        <v>60</v>
      </c>
      <c r="I647" s="1"/>
    </row>
    <row r="648" spans="1:9" ht="51" x14ac:dyDescent="0.25">
      <c r="A648" s="1" t="s">
        <v>800</v>
      </c>
      <c r="B648" s="2">
        <v>42186</v>
      </c>
      <c r="C648" s="4">
        <v>400000</v>
      </c>
      <c r="D648" s="1" t="s">
        <v>9</v>
      </c>
      <c r="E648" s="1" t="s">
        <v>115</v>
      </c>
      <c r="F648" s="1" t="s">
        <v>801</v>
      </c>
      <c r="G648" s="7"/>
      <c r="H648" s="1" t="s">
        <v>265</v>
      </c>
      <c r="I648" s="1"/>
    </row>
    <row r="649" spans="1:9" ht="51" x14ac:dyDescent="0.25">
      <c r="A649" s="1" t="s">
        <v>815</v>
      </c>
      <c r="B649" s="2">
        <v>42249</v>
      </c>
      <c r="C649" s="4">
        <v>25000</v>
      </c>
      <c r="D649" s="1" t="s">
        <v>9</v>
      </c>
      <c r="E649" s="1" t="s">
        <v>10</v>
      </c>
      <c r="F649" s="1" t="s">
        <v>816</v>
      </c>
      <c r="G649" s="7"/>
      <c r="H649" s="1" t="s">
        <v>15</v>
      </c>
      <c r="I649" s="1"/>
    </row>
    <row r="650" spans="1:9" ht="63.75" x14ac:dyDescent="0.25">
      <c r="A650" s="1" t="s">
        <v>805</v>
      </c>
      <c r="B650" s="2">
        <v>42249</v>
      </c>
      <c r="C650" s="4">
        <v>50000</v>
      </c>
      <c r="D650" s="1" t="s">
        <v>9</v>
      </c>
      <c r="E650" s="1" t="s">
        <v>10</v>
      </c>
      <c r="F650" s="1" t="s">
        <v>806</v>
      </c>
      <c r="G650" s="7"/>
      <c r="H650" s="1" t="s">
        <v>71</v>
      </c>
      <c r="I650" s="1"/>
    </row>
    <row r="651" spans="1:9" ht="51" x14ac:dyDescent="0.25">
      <c r="A651" s="1" t="s">
        <v>807</v>
      </c>
      <c r="B651" s="2">
        <v>42249</v>
      </c>
      <c r="C651" s="4">
        <v>15000</v>
      </c>
      <c r="D651" s="1" t="s">
        <v>9</v>
      </c>
      <c r="E651" s="1" t="s">
        <v>10</v>
      </c>
      <c r="F651" s="1" t="s">
        <v>808</v>
      </c>
      <c r="G651" s="7"/>
      <c r="H651" s="1" t="s">
        <v>60</v>
      </c>
      <c r="I651" s="1"/>
    </row>
    <row r="652" spans="1:9" ht="51" x14ac:dyDescent="0.25">
      <c r="A652" s="1" t="s">
        <v>809</v>
      </c>
      <c r="B652" s="2">
        <v>42088</v>
      </c>
      <c r="C652" s="4">
        <v>125000</v>
      </c>
      <c r="D652" s="1" t="s">
        <v>9</v>
      </c>
      <c r="E652" s="1" t="s">
        <v>10</v>
      </c>
      <c r="F652" s="1" t="s">
        <v>810</v>
      </c>
      <c r="G652" s="7"/>
      <c r="H652" s="1" t="s">
        <v>60</v>
      </c>
      <c r="I652" s="1"/>
    </row>
    <row r="653" spans="1:9" ht="51" x14ac:dyDescent="0.25">
      <c r="A653" s="1" t="s">
        <v>809</v>
      </c>
      <c r="B653" s="2">
        <v>42130</v>
      </c>
      <c r="C653" s="4">
        <v>125000</v>
      </c>
      <c r="D653" s="1" t="s">
        <v>9</v>
      </c>
      <c r="E653" s="1" t="s">
        <v>10</v>
      </c>
      <c r="F653" s="1" t="s">
        <v>810</v>
      </c>
      <c r="G653" s="7"/>
      <c r="H653" s="1" t="s">
        <v>60</v>
      </c>
      <c r="I653" s="1"/>
    </row>
    <row r="654" spans="1:9" ht="51" x14ac:dyDescent="0.25">
      <c r="A654" s="1" t="s">
        <v>809</v>
      </c>
      <c r="B654" s="2">
        <v>42158</v>
      </c>
      <c r="C654" s="4">
        <v>125000</v>
      </c>
      <c r="D654" s="1" t="s">
        <v>9</v>
      </c>
      <c r="E654" s="1" t="s">
        <v>10</v>
      </c>
      <c r="F654" s="1" t="s">
        <v>810</v>
      </c>
      <c r="G654" s="7"/>
      <c r="H654" s="1" t="s">
        <v>60</v>
      </c>
      <c r="I654" s="1"/>
    </row>
    <row r="655" spans="1:9" ht="51" x14ac:dyDescent="0.25">
      <c r="A655" s="1" t="s">
        <v>809</v>
      </c>
      <c r="B655" s="2">
        <v>42312</v>
      </c>
      <c r="C655" s="4">
        <v>1000</v>
      </c>
      <c r="D655" s="1" t="s">
        <v>30</v>
      </c>
      <c r="E655" s="1" t="s">
        <v>30</v>
      </c>
      <c r="F655" s="1" t="s">
        <v>810</v>
      </c>
      <c r="G655" s="7"/>
      <c r="H655" s="1" t="s">
        <v>30</v>
      </c>
      <c r="I655" s="1"/>
    </row>
    <row r="656" spans="1:9" ht="51" x14ac:dyDescent="0.25">
      <c r="A656" s="1" t="s">
        <v>811</v>
      </c>
      <c r="B656" s="2">
        <v>42249</v>
      </c>
      <c r="C656" s="4">
        <v>250000</v>
      </c>
      <c r="D656" s="1" t="s">
        <v>247</v>
      </c>
      <c r="E656" s="1" t="s">
        <v>812</v>
      </c>
      <c r="F656" s="1" t="s">
        <v>813</v>
      </c>
      <c r="G656" s="7"/>
      <c r="H656" s="1" t="s">
        <v>80</v>
      </c>
      <c r="I656" s="1" t="s">
        <v>814</v>
      </c>
    </row>
    <row r="657" spans="1:9" ht="51" x14ac:dyDescent="0.25">
      <c r="A657" s="1" t="s">
        <v>817</v>
      </c>
      <c r="B657" s="2">
        <v>42340</v>
      </c>
      <c r="C657" s="4">
        <v>20000</v>
      </c>
      <c r="D657" s="1" t="s">
        <v>9</v>
      </c>
      <c r="E657" s="1" t="s">
        <v>10</v>
      </c>
      <c r="F657" s="1" t="s">
        <v>818</v>
      </c>
      <c r="G657" s="7"/>
      <c r="H657" s="1" t="s">
        <v>227</v>
      </c>
      <c r="I657" s="1"/>
    </row>
    <row r="658" spans="1:9" ht="51" x14ac:dyDescent="0.25">
      <c r="A658" s="1" t="s">
        <v>819</v>
      </c>
      <c r="B658" s="2">
        <v>42088</v>
      </c>
      <c r="C658" s="4">
        <v>25000</v>
      </c>
      <c r="D658" s="1" t="s">
        <v>9</v>
      </c>
      <c r="E658" s="1" t="s">
        <v>10</v>
      </c>
      <c r="F658" s="1" t="s">
        <v>820</v>
      </c>
      <c r="G658" s="7"/>
      <c r="H658" s="1" t="s">
        <v>15</v>
      </c>
      <c r="I658" s="1" t="s">
        <v>118</v>
      </c>
    </row>
    <row r="659" spans="1:9" ht="51" x14ac:dyDescent="0.25">
      <c r="A659" s="1" t="s">
        <v>821</v>
      </c>
      <c r="B659" s="2">
        <v>42186</v>
      </c>
      <c r="C659" s="4">
        <v>150000</v>
      </c>
      <c r="D659" s="1" t="s">
        <v>9</v>
      </c>
      <c r="E659" s="1" t="s">
        <v>10</v>
      </c>
      <c r="F659" s="1" t="s">
        <v>822</v>
      </c>
      <c r="G659" s="7"/>
      <c r="H659" s="1" t="s">
        <v>791</v>
      </c>
      <c r="I659" s="1"/>
    </row>
    <row r="660" spans="1:9" ht="51" x14ac:dyDescent="0.25">
      <c r="A660" s="1" t="s">
        <v>821</v>
      </c>
      <c r="B660" s="2">
        <v>42130</v>
      </c>
      <c r="C660" s="4">
        <v>150000</v>
      </c>
      <c r="D660" s="1" t="s">
        <v>9</v>
      </c>
      <c r="E660" s="1" t="s">
        <v>10</v>
      </c>
      <c r="F660" s="1" t="s">
        <v>822</v>
      </c>
      <c r="G660" s="7"/>
      <c r="H660" s="1" t="s">
        <v>791</v>
      </c>
      <c r="I660" s="1"/>
    </row>
    <row r="661" spans="1:9" ht="51" x14ac:dyDescent="0.25">
      <c r="A661" s="1" t="s">
        <v>823</v>
      </c>
      <c r="B661" s="2">
        <v>42200</v>
      </c>
      <c r="C661" s="4">
        <v>35000</v>
      </c>
      <c r="D661" s="1" t="s">
        <v>9</v>
      </c>
      <c r="E661" s="1" t="s">
        <v>10</v>
      </c>
      <c r="F661" s="1" t="s">
        <v>824</v>
      </c>
      <c r="G661" s="7"/>
      <c r="H661" s="1" t="s">
        <v>47</v>
      </c>
      <c r="I661" s="1"/>
    </row>
    <row r="662" spans="1:9" ht="51" x14ac:dyDescent="0.25">
      <c r="A662" s="1" t="s">
        <v>827</v>
      </c>
      <c r="B662" s="2">
        <v>42340</v>
      </c>
      <c r="C662" s="4">
        <v>50000</v>
      </c>
      <c r="D662" s="1" t="s">
        <v>9</v>
      </c>
      <c r="E662" s="1" t="s">
        <v>10</v>
      </c>
      <c r="F662" s="1" t="s">
        <v>826</v>
      </c>
      <c r="G662" s="7"/>
      <c r="H662" s="1" t="s">
        <v>227</v>
      </c>
      <c r="I662" s="1"/>
    </row>
    <row r="663" spans="1:9" ht="51" x14ac:dyDescent="0.25">
      <c r="A663" s="1" t="s">
        <v>825</v>
      </c>
      <c r="B663" s="2">
        <v>42249</v>
      </c>
      <c r="C663" s="4">
        <v>30000</v>
      </c>
      <c r="D663" s="1" t="s">
        <v>9</v>
      </c>
      <c r="E663" s="1" t="s">
        <v>10</v>
      </c>
      <c r="F663" s="1" t="s">
        <v>826</v>
      </c>
      <c r="G663" s="7"/>
      <c r="H663" s="1" t="s">
        <v>71</v>
      </c>
      <c r="I663" s="1"/>
    </row>
    <row r="664" spans="1:9" ht="51" x14ac:dyDescent="0.25">
      <c r="A664" s="1" t="s">
        <v>832</v>
      </c>
      <c r="B664" s="2">
        <v>42340</v>
      </c>
      <c r="C664" s="4">
        <v>15000</v>
      </c>
      <c r="D664" s="1" t="s">
        <v>9</v>
      </c>
      <c r="E664" s="1" t="s">
        <v>10</v>
      </c>
      <c r="F664" s="1" t="s">
        <v>831</v>
      </c>
      <c r="G664" s="7"/>
      <c r="H664" s="1" t="s">
        <v>221</v>
      </c>
      <c r="I664" s="1"/>
    </row>
    <row r="665" spans="1:9" ht="63.75" x14ac:dyDescent="0.25">
      <c r="A665" s="1" t="s">
        <v>830</v>
      </c>
      <c r="B665" s="2">
        <v>42340</v>
      </c>
      <c r="C665" s="4">
        <v>50000</v>
      </c>
      <c r="D665" s="1" t="s">
        <v>9</v>
      </c>
      <c r="E665" s="1" t="s">
        <v>10</v>
      </c>
      <c r="F665" s="1" t="s">
        <v>831</v>
      </c>
      <c r="G665" s="7"/>
      <c r="H665" s="1" t="s">
        <v>12</v>
      </c>
      <c r="I665" s="1"/>
    </row>
    <row r="666" spans="1:9" ht="51" x14ac:dyDescent="0.25">
      <c r="A666" s="1" t="s">
        <v>833</v>
      </c>
      <c r="B666" s="2">
        <v>42011</v>
      </c>
      <c r="C666" s="4">
        <v>1000</v>
      </c>
      <c r="D666" s="1" t="s">
        <v>30</v>
      </c>
      <c r="E666" s="1" t="s">
        <v>30</v>
      </c>
      <c r="F666" s="1" t="s">
        <v>834</v>
      </c>
      <c r="G666" s="7"/>
      <c r="H666" s="1" t="s">
        <v>30</v>
      </c>
      <c r="I666" s="1"/>
    </row>
    <row r="667" spans="1:9" ht="51" x14ac:dyDescent="0.25">
      <c r="A667" s="1" t="s">
        <v>835</v>
      </c>
      <c r="B667" s="2">
        <v>42340</v>
      </c>
      <c r="C667" s="4">
        <v>70000</v>
      </c>
      <c r="D667" s="1" t="s">
        <v>9</v>
      </c>
      <c r="E667" s="1" t="s">
        <v>10</v>
      </c>
      <c r="F667" s="1" t="s">
        <v>836</v>
      </c>
      <c r="G667" s="7"/>
      <c r="H667" s="1" t="s">
        <v>98</v>
      </c>
      <c r="I667" s="1"/>
    </row>
    <row r="668" spans="1:9" s="14" customFormat="1" ht="26.25" x14ac:dyDescent="0.4">
      <c r="A668" s="17" t="s">
        <v>838</v>
      </c>
      <c r="B668" s="11"/>
      <c r="C668" s="12">
        <f>SUM(C2:C667)</f>
        <v>42138750</v>
      </c>
      <c r="D668" s="11"/>
      <c r="E668" s="11"/>
      <c r="F668" s="11"/>
      <c r="G668" s="13"/>
      <c r="H668" s="11"/>
      <c r="I668" s="11"/>
    </row>
  </sheetData>
  <sortState ref="A2:I667">
    <sortCondition ref="G2:G667"/>
    <sortCondition ref="A2:A667"/>
  </sortState>
  <printOptions gridLines="1"/>
  <pageMargins left="0.45" right="0.45" top="0.5" bottom="0.5" header="0.3" footer="0.3"/>
  <pageSetup scale="80" orientation="landscape" r:id="rId1"/>
  <headerFooter>
    <oddHeader xml:space="preserve">&amp;CThe Lynde and Harry Bradley Foundation 2015 Grants Paid&amp;R&amp;8VIEW: Paid Grants for Tax Return   </oddHeader>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H14" sqref="H14"/>
    </sheetView>
  </sheetViews>
  <sheetFormatPr defaultRowHeight="25.5" x14ac:dyDescent="0.25"/>
  <cols>
    <col min="1" max="1" width="56.28515625" style="24" customWidth="1"/>
    <col min="2" max="2" width="10.140625" style="24" bestFit="1" customWidth="1"/>
    <col min="3" max="3" width="11.7109375" style="24" bestFit="1" customWidth="1"/>
    <col min="4" max="4" width="8.28515625" style="24" bestFit="1" customWidth="1"/>
    <col min="5" max="5" width="12.7109375" style="24" customWidth="1"/>
    <col min="6" max="6" width="26.140625" style="24" bestFit="1" customWidth="1"/>
    <col min="7" max="7" width="3.140625" style="29" bestFit="1" customWidth="1"/>
    <col min="8" max="8" width="23" style="24" customWidth="1"/>
    <col min="9" max="9" width="10.28515625" style="24" bestFit="1" customWidth="1"/>
    <col min="10" max="16384" width="9.140625" style="24"/>
  </cols>
  <sheetData>
    <row r="1" spans="1:9" s="18" customFormat="1" ht="26.25" x14ac:dyDescent="0.25">
      <c r="A1" s="18" t="s">
        <v>0</v>
      </c>
      <c r="B1" s="18" t="s">
        <v>1</v>
      </c>
      <c r="C1" s="18" t="s">
        <v>2</v>
      </c>
      <c r="D1" s="18" t="s">
        <v>3</v>
      </c>
      <c r="E1" s="18" t="s">
        <v>4</v>
      </c>
      <c r="F1" s="18" t="s">
        <v>5</v>
      </c>
      <c r="G1" s="19"/>
      <c r="H1" s="18" t="s">
        <v>6</v>
      </c>
      <c r="I1" s="18" t="s">
        <v>7</v>
      </c>
    </row>
    <row r="2" spans="1:9" ht="63.75" x14ac:dyDescent="0.25">
      <c r="A2" s="20" t="s">
        <v>84</v>
      </c>
      <c r="B2" s="21">
        <v>42354</v>
      </c>
      <c r="C2" s="22">
        <v>15000</v>
      </c>
      <c r="D2" s="20" t="s">
        <v>9</v>
      </c>
      <c r="E2" s="20" t="s">
        <v>10</v>
      </c>
      <c r="F2" s="20" t="s">
        <v>85</v>
      </c>
      <c r="G2" s="23" t="s">
        <v>837</v>
      </c>
      <c r="H2" s="20" t="s">
        <v>15</v>
      </c>
      <c r="I2" s="20"/>
    </row>
    <row r="3" spans="1:9" ht="51" x14ac:dyDescent="0.25">
      <c r="A3" s="20" t="s">
        <v>467</v>
      </c>
      <c r="B3" s="21">
        <v>42354</v>
      </c>
      <c r="C3" s="22">
        <v>100000</v>
      </c>
      <c r="D3" s="20" t="s">
        <v>9</v>
      </c>
      <c r="E3" s="20" t="s">
        <v>10</v>
      </c>
      <c r="F3" s="20" t="s">
        <v>468</v>
      </c>
      <c r="G3" s="23" t="s">
        <v>837</v>
      </c>
      <c r="H3" s="20" t="s">
        <v>60</v>
      </c>
      <c r="I3" s="20"/>
    </row>
    <row r="4" spans="1:9" ht="63.75" x14ac:dyDescent="0.25">
      <c r="A4" s="20" t="s">
        <v>589</v>
      </c>
      <c r="B4" s="21">
        <v>42284</v>
      </c>
      <c r="C4" s="22">
        <v>35000</v>
      </c>
      <c r="D4" s="20" t="s">
        <v>9</v>
      </c>
      <c r="E4" s="20" t="s">
        <v>10</v>
      </c>
      <c r="F4" s="20" t="s">
        <v>590</v>
      </c>
      <c r="G4" s="23" t="s">
        <v>837</v>
      </c>
      <c r="H4" s="20" t="s">
        <v>221</v>
      </c>
      <c r="I4" s="20"/>
    </row>
    <row r="5" spans="1:9" ht="51" x14ac:dyDescent="0.25">
      <c r="A5" s="20" t="s">
        <v>794</v>
      </c>
      <c r="B5" s="21">
        <v>42172</v>
      </c>
      <c r="C5" s="22">
        <v>10000</v>
      </c>
      <c r="D5" s="20" t="s">
        <v>9</v>
      </c>
      <c r="E5" s="20" t="s">
        <v>10</v>
      </c>
      <c r="F5" s="20" t="s">
        <v>795</v>
      </c>
      <c r="G5" s="23" t="s">
        <v>837</v>
      </c>
      <c r="H5" s="20" t="s">
        <v>71</v>
      </c>
      <c r="I5" s="20"/>
    </row>
    <row r="6" spans="1:9" s="26" customFormat="1" ht="26.25" x14ac:dyDescent="0.4">
      <c r="A6" s="25" t="s">
        <v>838</v>
      </c>
      <c r="C6" s="27">
        <f>SUM(C2:C5)</f>
        <v>160000</v>
      </c>
      <c r="G6" s="28"/>
    </row>
  </sheetData>
  <printOptions gridLines="1"/>
  <pageMargins left="0.45" right="0.45" top="0.5" bottom="0.5" header="0.3" footer="0.3"/>
  <pageSetup scale="80" orientation="landscape" r:id="rId1"/>
  <headerFooter>
    <oddHeader xml:space="preserve">&amp;CThe Lynde and Harry Bradley Foundation 2015 Grants Paid&amp;R&amp;8VIEW: Paid Grants for Tax Return   </oddHeader>
    <oddFooter>&amp;L&amp;8&amp;Z&amp;F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GIFTS Export 2015 Paid Grants</vt:lpstr>
      <vt:lpstr>2015 509(a)(3) Organizations</vt:lpstr>
      <vt:lpstr>'2015 509(a)(3) Organizations'!Print_Area</vt:lpstr>
      <vt:lpstr>'GIFTS Export 2015 Paid Grants'!Print_Area</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Renee Krebs</cp:lastModifiedBy>
  <cp:lastPrinted>2016-04-14T20:45:01Z</cp:lastPrinted>
  <dcterms:created xsi:type="dcterms:W3CDTF">2016-04-14T20:06:30Z</dcterms:created>
  <dcterms:modified xsi:type="dcterms:W3CDTF">2016-04-14T21:18:51Z</dcterms:modified>
</cp:coreProperties>
</file>