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GRANTS\IRS Tax Grants\"/>
    </mc:Choice>
  </mc:AlternateContent>
  <bookViews>
    <workbookView xWindow="0" yWindow="600" windowWidth="25680" windowHeight="13650"/>
  </bookViews>
  <sheets>
    <sheet name="GIFTS Export" sheetId="1" r:id="rId1"/>
  </sheets>
  <definedNames>
    <definedName name="_xlnm.Print_Area" localSheetId="0">'GIFTS Export'!$A$1:$K$29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F29" i="1"/>
  <c r="E29" i="1"/>
</calcChain>
</file>

<file path=xl/sharedStrings.xml><?xml version="1.0" encoding="utf-8"?>
<sst xmlns="http://schemas.openxmlformats.org/spreadsheetml/2006/main" count="118" uniqueCount="42">
  <si>
    <t xml:space="preserve">Purpose_x000D_
</t>
  </si>
  <si>
    <t>Request ID</t>
  </si>
  <si>
    <t>Grant Date</t>
  </si>
  <si>
    <t>Grant Amount</t>
  </si>
  <si>
    <t>Amount Paid</t>
  </si>
  <si>
    <t>Payment Date</t>
  </si>
  <si>
    <t xml:space="preserve">Grantee Report Date/Status_x000D_
</t>
  </si>
  <si>
    <t>Report Request Date/Status</t>
  </si>
  <si>
    <t>Payment Amt.</t>
  </si>
  <si>
    <t>Grant Type</t>
  </si>
  <si>
    <t>AltVentures Media
   3930 Connecticut Avenue NW, 103-H
   Washington, DC 20008</t>
  </si>
  <si>
    <t>To support general operations</t>
  </si>
  <si>
    <t>no letter sent</t>
  </si>
  <si>
    <t>Exp Resp - New Org Applied to IRS</t>
  </si>
  <si>
    <t>Centre for Development and Enterprise
   P.O. Box 1936
   Johannesburg 2000
   SOUTH AFRICA</t>
  </si>
  <si>
    <t>To support the work of CDE's think tank consortium on development</t>
  </si>
  <si>
    <t>Request sent 1/21/14</t>
  </si>
  <si>
    <t>Exp Resp - Foreign</t>
  </si>
  <si>
    <t>Charter Growth Fund
   350 Interlocken Boulevard, Suite 390
   Broomfield, CO 80021</t>
  </si>
  <si>
    <t>To support general program activities</t>
  </si>
  <si>
    <t>Exp Resp - Priv Fdn</t>
  </si>
  <si>
    <t>Meese Family Foundation
   c/o Foundation Source
   501 Silverside Road, Suite 123
   Wilmington, DE 19809</t>
  </si>
  <si>
    <t>Encounter for Culture and Education, Inc.
   900 Broadway, Suite 601
   New York, NY 10003-1239</t>
  </si>
  <si>
    <t>To support Encounter Books for 2013</t>
  </si>
  <si>
    <t>Exp Resp - Priv Operating Fdn</t>
  </si>
  <si>
    <t>Institute for Educational Advancement
   569 South Marengo Avenue
   Pasadena, CA 91101</t>
  </si>
  <si>
    <t>to support the Caroline D. Bradley Scholarship Program</t>
  </si>
  <si>
    <t>Exp Resp - Other or Unsure</t>
  </si>
  <si>
    <t>To support general operations, technology development and the Bradley Seminar</t>
  </si>
  <si>
    <t>John W. Pope Civitas Institute
   100 South Harrington Street
   Raleigh, NC 27603</t>
  </si>
  <si>
    <t>To support the North Carolina Income Tax Elimination Study</t>
  </si>
  <si>
    <t>2/5/14 complete</t>
  </si>
  <si>
    <t>Request sent 1/21/14.  Report states all funds expended.</t>
  </si>
  <si>
    <t>Phillips Foundation, Inc.
   One Massachusetts Avenue NW, Suite 620
   Washington, DC 20001</t>
  </si>
  <si>
    <t>To support the Journalism Fellowship Program</t>
  </si>
  <si>
    <t>Request sent 1/21/14.  Reports states $32,133 remains.</t>
  </si>
  <si>
    <t>St. Gregory the Theologian Charity Foundation
   St. Daniel's Monastery
   Danilovsky Val, 22
   Moscow 115191
   RUSSIA</t>
  </si>
  <si>
    <t>To support educational and cultural program activities</t>
  </si>
  <si>
    <t>Wisconsin Institute for Law and Liberty
   1139 East Knapp Street
   Milwaukee, WI 53202</t>
  </si>
  <si>
    <t>Request sent 1/15/13, 7/23/13, 1/21/14.  Report states $4,000 remains.</t>
  </si>
  <si>
    <t>Grantee Legal Name and Address</t>
  </si>
  <si>
    <t>2013 Grants Requiring Expenditure Responsibility - GIFTS Export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</si>
</sst>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5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4" fontId="1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3" fontId="1" fillId="0" borderId="0" xfId="0" applyNumberFormat="1" applyFont="1" applyAlignment="1">
      <alignment horizontal="left" vertical="top" wrapText="1"/>
    </xf>
    <xf numFmtId="6" fontId="1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3" fontId="1" fillId="0" borderId="0" xfId="0" applyNumberFormat="1" applyFont="1" applyAlignment="1">
      <alignment horizontal="left" vertical="top"/>
    </xf>
    <xf numFmtId="6" fontId="1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activeCell="O5" sqref="O5"/>
    </sheetView>
  </sheetViews>
  <sheetFormatPr defaultRowHeight="12.75" x14ac:dyDescent="0.25"/>
  <cols>
    <col min="1" max="1" width="40.28515625" style="4" bestFit="1" customWidth="1"/>
    <col min="2" max="2" width="16.42578125" style="4" customWidth="1"/>
    <col min="3" max="4" width="10.7109375" style="4" bestFit="1" customWidth="1"/>
    <col min="5" max="5" width="10.140625" style="4" bestFit="1" customWidth="1"/>
    <col min="6" max="6" width="11.7109375" style="4" bestFit="1" customWidth="1"/>
    <col min="7" max="7" width="10.140625" style="4" bestFit="1" customWidth="1"/>
    <col min="8" max="8" width="8.7109375" style="4" bestFit="1" customWidth="1"/>
    <col min="9" max="9" width="11.28515625" style="4" customWidth="1"/>
    <col min="10" max="10" width="10.7109375" style="4" bestFit="1" customWidth="1"/>
    <col min="11" max="11" width="10.5703125" style="4" customWidth="1"/>
    <col min="12" max="16384" width="9.140625" style="7"/>
  </cols>
  <sheetData>
    <row r="1" spans="1:11" ht="15.75" x14ac:dyDescent="0.25">
      <c r="A1" s="8" t="s">
        <v>41</v>
      </c>
    </row>
    <row r="2" spans="1:11" s="1" customFormat="1" ht="54" customHeight="1" x14ac:dyDescent="0.25">
      <c r="A2" s="1" t="s">
        <v>40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</row>
    <row r="3" spans="1:11" ht="51" x14ac:dyDescent="0.25">
      <c r="A3" s="2" t="s">
        <v>10</v>
      </c>
      <c r="B3" s="2" t="s">
        <v>11</v>
      </c>
      <c r="C3" s="2">
        <v>20121206</v>
      </c>
      <c r="D3" s="3">
        <v>41436</v>
      </c>
      <c r="E3" s="5">
        <v>50000</v>
      </c>
      <c r="F3" s="6">
        <v>50000</v>
      </c>
      <c r="G3" s="3">
        <v>41542</v>
      </c>
      <c r="H3" s="2"/>
      <c r="I3" s="2" t="s">
        <v>12</v>
      </c>
      <c r="J3" s="6">
        <v>50000</v>
      </c>
      <c r="K3" s="2" t="s">
        <v>13</v>
      </c>
    </row>
    <row r="4" spans="1:11" ht="51" x14ac:dyDescent="0.25">
      <c r="A4" s="2" t="s">
        <v>10</v>
      </c>
      <c r="B4" s="2" t="s">
        <v>11</v>
      </c>
      <c r="C4" s="2">
        <v>20121206</v>
      </c>
      <c r="D4" s="3">
        <v>41436</v>
      </c>
      <c r="E4" s="5">
        <v>50000</v>
      </c>
      <c r="F4" s="6">
        <v>50000</v>
      </c>
      <c r="G4" s="3">
        <v>41600</v>
      </c>
      <c r="H4" s="2"/>
      <c r="I4" s="2" t="s">
        <v>12</v>
      </c>
      <c r="J4" s="6">
        <v>-50000</v>
      </c>
      <c r="K4" s="2" t="s">
        <v>13</v>
      </c>
    </row>
    <row r="5" spans="1:11" ht="51" x14ac:dyDescent="0.25">
      <c r="A5" s="2" t="s">
        <v>10</v>
      </c>
      <c r="B5" s="2" t="s">
        <v>11</v>
      </c>
      <c r="C5" s="2">
        <v>20121206</v>
      </c>
      <c r="D5" s="3">
        <v>41436</v>
      </c>
      <c r="E5" s="5">
        <v>50000</v>
      </c>
      <c r="F5" s="6">
        <v>50000</v>
      </c>
      <c r="G5" s="3">
        <v>41612</v>
      </c>
      <c r="H5" s="2"/>
      <c r="I5" s="2" t="s">
        <v>12</v>
      </c>
      <c r="J5" s="6">
        <v>50000</v>
      </c>
      <c r="K5" s="2" t="s">
        <v>13</v>
      </c>
    </row>
    <row r="6" spans="1:11" ht="51" x14ac:dyDescent="0.25">
      <c r="A6" s="2" t="s">
        <v>14</v>
      </c>
      <c r="B6" s="2" t="s">
        <v>15</v>
      </c>
      <c r="C6" s="2">
        <v>20121146</v>
      </c>
      <c r="D6" s="3">
        <v>41331</v>
      </c>
      <c r="E6" s="5">
        <v>75000</v>
      </c>
      <c r="F6" s="6">
        <v>75000</v>
      </c>
      <c r="G6" s="3">
        <v>41514</v>
      </c>
      <c r="H6" s="2"/>
      <c r="I6" s="2" t="s">
        <v>16</v>
      </c>
      <c r="J6" s="6">
        <v>75000</v>
      </c>
      <c r="K6" s="2" t="s">
        <v>17</v>
      </c>
    </row>
    <row r="7" spans="1:11" ht="38.25" x14ac:dyDescent="0.25">
      <c r="A7" s="2" t="s">
        <v>18</v>
      </c>
      <c r="B7" s="2" t="s">
        <v>19</v>
      </c>
      <c r="C7" s="2">
        <v>9001430.0299999993</v>
      </c>
      <c r="D7" s="3">
        <v>41452</v>
      </c>
      <c r="E7" s="5">
        <v>3000000</v>
      </c>
      <c r="F7" s="6">
        <v>3000000</v>
      </c>
      <c r="G7" s="3">
        <v>41521</v>
      </c>
      <c r="H7" s="2"/>
      <c r="I7" s="2" t="s">
        <v>16</v>
      </c>
      <c r="J7" s="6">
        <v>3000000</v>
      </c>
      <c r="K7" s="2" t="s">
        <v>20</v>
      </c>
    </row>
    <row r="8" spans="1:11" ht="51" x14ac:dyDescent="0.25">
      <c r="A8" s="2" t="s">
        <v>21</v>
      </c>
      <c r="B8" s="2" t="s">
        <v>11</v>
      </c>
      <c r="C8" s="2">
        <v>20130630</v>
      </c>
      <c r="D8" s="3">
        <v>41066</v>
      </c>
      <c r="E8" s="5">
        <v>250000</v>
      </c>
      <c r="F8" s="6">
        <v>250000</v>
      </c>
      <c r="G8" s="3">
        <v>41584</v>
      </c>
      <c r="H8" s="2"/>
      <c r="I8" s="2" t="s">
        <v>16</v>
      </c>
      <c r="J8" s="6">
        <v>250000</v>
      </c>
      <c r="K8" s="2" t="s">
        <v>20</v>
      </c>
    </row>
    <row r="9" spans="1:11" ht="51" x14ac:dyDescent="0.25">
      <c r="A9" s="2" t="s">
        <v>22</v>
      </c>
      <c r="B9" s="2" t="s">
        <v>23</v>
      </c>
      <c r="C9" s="2">
        <v>20120562</v>
      </c>
      <c r="D9" s="3">
        <v>41279</v>
      </c>
      <c r="E9" s="5">
        <v>1000000</v>
      </c>
      <c r="F9" s="6">
        <v>1000000</v>
      </c>
      <c r="G9" s="3">
        <v>41598</v>
      </c>
      <c r="H9" s="2"/>
      <c r="I9" s="2" t="s">
        <v>16</v>
      </c>
      <c r="J9" s="6">
        <v>100000</v>
      </c>
      <c r="K9" s="2" t="s">
        <v>24</v>
      </c>
    </row>
    <row r="10" spans="1:11" ht="51" x14ac:dyDescent="0.25">
      <c r="A10" s="2" t="s">
        <v>22</v>
      </c>
      <c r="B10" s="2" t="s">
        <v>23</v>
      </c>
      <c r="C10" s="2">
        <v>20120562</v>
      </c>
      <c r="D10" s="3">
        <v>41279</v>
      </c>
      <c r="E10" s="5">
        <v>1000000</v>
      </c>
      <c r="F10" s="6">
        <v>1000000</v>
      </c>
      <c r="G10" s="3">
        <v>41290</v>
      </c>
      <c r="H10" s="2"/>
      <c r="I10" s="2" t="s">
        <v>16</v>
      </c>
      <c r="J10" s="6">
        <v>100000</v>
      </c>
      <c r="K10" s="2" t="s">
        <v>24</v>
      </c>
    </row>
    <row r="11" spans="1:11" ht="51" x14ac:dyDescent="0.25">
      <c r="A11" s="2" t="s">
        <v>22</v>
      </c>
      <c r="B11" s="2" t="s">
        <v>23</v>
      </c>
      <c r="C11" s="2">
        <v>20120562</v>
      </c>
      <c r="D11" s="3">
        <v>41279</v>
      </c>
      <c r="E11" s="5">
        <v>1000000</v>
      </c>
      <c r="F11" s="6">
        <v>1000000</v>
      </c>
      <c r="G11" s="3">
        <v>41325</v>
      </c>
      <c r="H11" s="2"/>
      <c r="I11" s="2" t="s">
        <v>16</v>
      </c>
      <c r="J11" s="6">
        <v>100000</v>
      </c>
      <c r="K11" s="2" t="s">
        <v>24</v>
      </c>
    </row>
    <row r="12" spans="1:11" ht="51" x14ac:dyDescent="0.25">
      <c r="A12" s="2" t="s">
        <v>22</v>
      </c>
      <c r="B12" s="2" t="s">
        <v>23</v>
      </c>
      <c r="C12" s="2">
        <v>20120562</v>
      </c>
      <c r="D12" s="3">
        <v>41279</v>
      </c>
      <c r="E12" s="5">
        <v>1000000</v>
      </c>
      <c r="F12" s="6">
        <v>1000000</v>
      </c>
      <c r="G12" s="3">
        <v>41367</v>
      </c>
      <c r="H12" s="2"/>
      <c r="I12" s="2" t="s">
        <v>16</v>
      </c>
      <c r="J12" s="6">
        <v>100000</v>
      </c>
      <c r="K12" s="2" t="s">
        <v>24</v>
      </c>
    </row>
    <row r="13" spans="1:11" ht="51" x14ac:dyDescent="0.25">
      <c r="A13" s="2" t="s">
        <v>22</v>
      </c>
      <c r="B13" s="2" t="s">
        <v>23</v>
      </c>
      <c r="C13" s="2">
        <v>20120562</v>
      </c>
      <c r="D13" s="3">
        <v>41279</v>
      </c>
      <c r="E13" s="5">
        <v>1000000</v>
      </c>
      <c r="F13" s="6">
        <v>1000000</v>
      </c>
      <c r="G13" s="3">
        <v>41393</v>
      </c>
      <c r="H13" s="2"/>
      <c r="I13" s="2" t="s">
        <v>16</v>
      </c>
      <c r="J13" s="6">
        <v>100000</v>
      </c>
      <c r="K13" s="2" t="s">
        <v>24</v>
      </c>
    </row>
    <row r="14" spans="1:11" ht="51" x14ac:dyDescent="0.25">
      <c r="A14" s="2" t="s">
        <v>22</v>
      </c>
      <c r="B14" s="2" t="s">
        <v>23</v>
      </c>
      <c r="C14" s="2">
        <v>20120562</v>
      </c>
      <c r="D14" s="3">
        <v>41279</v>
      </c>
      <c r="E14" s="5">
        <v>1000000</v>
      </c>
      <c r="F14" s="6">
        <v>1000000</v>
      </c>
      <c r="G14" s="3">
        <v>41430</v>
      </c>
      <c r="H14" s="2"/>
      <c r="I14" s="2" t="s">
        <v>16</v>
      </c>
      <c r="J14" s="6">
        <v>100000</v>
      </c>
      <c r="K14" s="2" t="s">
        <v>24</v>
      </c>
    </row>
    <row r="15" spans="1:11" ht="51" x14ac:dyDescent="0.25">
      <c r="A15" s="2" t="s">
        <v>22</v>
      </c>
      <c r="B15" s="2" t="s">
        <v>23</v>
      </c>
      <c r="C15" s="2">
        <v>20120562</v>
      </c>
      <c r="D15" s="3">
        <v>41279</v>
      </c>
      <c r="E15" s="5">
        <v>1000000</v>
      </c>
      <c r="F15" s="6">
        <v>1000000</v>
      </c>
      <c r="G15" s="3">
        <v>41458</v>
      </c>
      <c r="H15" s="2"/>
      <c r="I15" s="2" t="s">
        <v>16</v>
      </c>
      <c r="J15" s="6">
        <v>100000</v>
      </c>
      <c r="K15" s="2" t="s">
        <v>24</v>
      </c>
    </row>
    <row r="16" spans="1:11" ht="51" x14ac:dyDescent="0.25">
      <c r="A16" s="2" t="s">
        <v>22</v>
      </c>
      <c r="B16" s="2" t="s">
        <v>23</v>
      </c>
      <c r="C16" s="2">
        <v>20120562</v>
      </c>
      <c r="D16" s="3">
        <v>41279</v>
      </c>
      <c r="E16" s="5">
        <v>1000000</v>
      </c>
      <c r="F16" s="6">
        <v>1000000</v>
      </c>
      <c r="G16" s="3">
        <v>41493</v>
      </c>
      <c r="H16" s="2"/>
      <c r="I16" s="2" t="s">
        <v>16</v>
      </c>
      <c r="J16" s="6">
        <v>100000</v>
      </c>
      <c r="K16" s="2" t="s">
        <v>24</v>
      </c>
    </row>
    <row r="17" spans="1:11" ht="51" x14ac:dyDescent="0.25">
      <c r="A17" s="2" t="s">
        <v>22</v>
      </c>
      <c r="B17" s="2" t="s">
        <v>23</v>
      </c>
      <c r="C17" s="2">
        <v>20120562</v>
      </c>
      <c r="D17" s="3">
        <v>41279</v>
      </c>
      <c r="E17" s="5">
        <v>1000000</v>
      </c>
      <c r="F17" s="6">
        <v>1000000</v>
      </c>
      <c r="G17" s="3">
        <v>41521</v>
      </c>
      <c r="H17" s="2"/>
      <c r="I17" s="2" t="s">
        <v>16</v>
      </c>
      <c r="J17" s="6">
        <v>100000</v>
      </c>
      <c r="K17" s="2" t="s">
        <v>24</v>
      </c>
    </row>
    <row r="18" spans="1:11" ht="51" x14ac:dyDescent="0.25">
      <c r="A18" s="2" t="s">
        <v>22</v>
      </c>
      <c r="B18" s="2" t="s">
        <v>23</v>
      </c>
      <c r="C18" s="2">
        <v>20120562</v>
      </c>
      <c r="D18" s="3">
        <v>41279</v>
      </c>
      <c r="E18" s="5">
        <v>1000000</v>
      </c>
      <c r="F18" s="6">
        <v>1000000</v>
      </c>
      <c r="G18" s="3">
        <v>41563</v>
      </c>
      <c r="H18" s="2"/>
      <c r="I18" s="2" t="s">
        <v>16</v>
      </c>
      <c r="J18" s="6">
        <v>100000</v>
      </c>
      <c r="K18" s="2" t="s">
        <v>24</v>
      </c>
    </row>
    <row r="19" spans="1:11" ht="38.25" x14ac:dyDescent="0.25">
      <c r="A19" s="2" t="s">
        <v>25</v>
      </c>
      <c r="B19" s="2" t="s">
        <v>26</v>
      </c>
      <c r="C19" s="2">
        <v>20130979</v>
      </c>
      <c r="D19" s="3">
        <v>41543</v>
      </c>
      <c r="E19" s="5">
        <v>700000</v>
      </c>
      <c r="F19" s="6">
        <v>700000</v>
      </c>
      <c r="G19" s="3">
        <v>41549</v>
      </c>
      <c r="H19" s="2"/>
      <c r="I19" s="2" t="s">
        <v>16</v>
      </c>
      <c r="J19" s="6">
        <v>700000</v>
      </c>
      <c r="K19" s="2" t="s">
        <v>27</v>
      </c>
    </row>
    <row r="20" spans="1:11" ht="63.75" x14ac:dyDescent="0.25">
      <c r="A20" s="2" t="s">
        <v>25</v>
      </c>
      <c r="B20" s="2" t="s">
        <v>28</v>
      </c>
      <c r="C20" s="2">
        <v>20130864</v>
      </c>
      <c r="D20" s="3">
        <v>41590</v>
      </c>
      <c r="E20" s="5">
        <v>357000</v>
      </c>
      <c r="F20" s="6">
        <v>357000</v>
      </c>
      <c r="G20" s="3">
        <v>41612</v>
      </c>
      <c r="H20" s="2"/>
      <c r="I20" s="2" t="s">
        <v>16</v>
      </c>
      <c r="J20" s="6">
        <v>357000</v>
      </c>
      <c r="K20" s="2" t="s">
        <v>27</v>
      </c>
    </row>
    <row r="21" spans="1:11" ht="38.25" x14ac:dyDescent="0.25">
      <c r="A21" s="2" t="s">
        <v>25</v>
      </c>
      <c r="B21" s="2" t="s">
        <v>26</v>
      </c>
      <c r="C21" s="2">
        <v>20131253</v>
      </c>
      <c r="D21" s="3">
        <v>41621</v>
      </c>
      <c r="E21" s="5">
        <v>2400000</v>
      </c>
      <c r="F21" s="6">
        <v>2400000</v>
      </c>
      <c r="G21" s="3">
        <v>41626</v>
      </c>
      <c r="H21" s="2"/>
      <c r="I21" s="2" t="s">
        <v>16</v>
      </c>
      <c r="J21" s="6">
        <v>2400000</v>
      </c>
      <c r="K21" s="2" t="s">
        <v>27</v>
      </c>
    </row>
    <row r="22" spans="1:11" ht="76.5" x14ac:dyDescent="0.25">
      <c r="A22" s="2" t="s">
        <v>29</v>
      </c>
      <c r="B22" s="2" t="s">
        <v>30</v>
      </c>
      <c r="C22" s="2">
        <v>20121014</v>
      </c>
      <c r="D22" s="3">
        <v>41331</v>
      </c>
      <c r="E22" s="5">
        <v>100000</v>
      </c>
      <c r="F22" s="6">
        <v>100000</v>
      </c>
      <c r="G22" s="3">
        <v>41353</v>
      </c>
      <c r="H22" s="2" t="s">
        <v>31</v>
      </c>
      <c r="I22" s="2" t="s">
        <v>32</v>
      </c>
      <c r="J22" s="6">
        <v>50000</v>
      </c>
      <c r="K22" s="2" t="s">
        <v>24</v>
      </c>
    </row>
    <row r="23" spans="1:11" ht="76.5" x14ac:dyDescent="0.25">
      <c r="A23" s="2" t="s">
        <v>29</v>
      </c>
      <c r="B23" s="2" t="s">
        <v>30</v>
      </c>
      <c r="C23" s="2">
        <v>20121014</v>
      </c>
      <c r="D23" s="3">
        <v>41331</v>
      </c>
      <c r="E23" s="5">
        <v>100000</v>
      </c>
      <c r="F23" s="6">
        <v>100000</v>
      </c>
      <c r="G23" s="3">
        <v>41430</v>
      </c>
      <c r="H23" s="2" t="s">
        <v>31</v>
      </c>
      <c r="I23" s="2" t="s">
        <v>32</v>
      </c>
      <c r="J23" s="6">
        <v>50000</v>
      </c>
      <c r="K23" s="2" t="s">
        <v>24</v>
      </c>
    </row>
    <row r="24" spans="1:11" ht="76.5" x14ac:dyDescent="0.25">
      <c r="A24" s="2" t="s">
        <v>33</v>
      </c>
      <c r="B24" s="2" t="s">
        <v>34</v>
      </c>
      <c r="C24" s="2">
        <v>20121089</v>
      </c>
      <c r="D24" s="3">
        <v>41331</v>
      </c>
      <c r="E24" s="5">
        <v>40000</v>
      </c>
      <c r="F24" s="6">
        <v>40000</v>
      </c>
      <c r="G24" s="3">
        <v>41367</v>
      </c>
      <c r="H24" s="3">
        <v>41674</v>
      </c>
      <c r="I24" s="2" t="s">
        <v>35</v>
      </c>
      <c r="J24" s="6">
        <v>40000</v>
      </c>
      <c r="K24" s="2" t="s">
        <v>20</v>
      </c>
    </row>
    <row r="25" spans="1:11" ht="63.75" x14ac:dyDescent="0.25">
      <c r="A25" s="2" t="s">
        <v>36</v>
      </c>
      <c r="B25" s="2" t="s">
        <v>37</v>
      </c>
      <c r="C25" s="2">
        <v>20130012</v>
      </c>
      <c r="D25" s="3">
        <v>41331</v>
      </c>
      <c r="E25" s="5">
        <v>75000</v>
      </c>
      <c r="F25" s="6">
        <v>75000</v>
      </c>
      <c r="G25" s="3">
        <v>41353</v>
      </c>
      <c r="H25" s="2"/>
      <c r="I25" s="2" t="s">
        <v>16</v>
      </c>
      <c r="J25" s="6">
        <v>75000</v>
      </c>
      <c r="K25" s="2" t="s">
        <v>17</v>
      </c>
    </row>
    <row r="26" spans="1:11" ht="102" x14ac:dyDescent="0.25">
      <c r="A26" s="2" t="s">
        <v>38</v>
      </c>
      <c r="B26" s="2" t="s">
        <v>11</v>
      </c>
      <c r="C26" s="2">
        <v>20121050</v>
      </c>
      <c r="D26" s="3">
        <v>41226</v>
      </c>
      <c r="E26" s="5">
        <v>250000</v>
      </c>
      <c r="F26" s="6">
        <v>250000</v>
      </c>
      <c r="G26" s="3">
        <v>41311</v>
      </c>
      <c r="H26" s="3">
        <v>41395</v>
      </c>
      <c r="I26" s="2" t="s">
        <v>39</v>
      </c>
      <c r="J26" s="6">
        <v>125000</v>
      </c>
      <c r="K26" s="2" t="s">
        <v>27</v>
      </c>
    </row>
    <row r="27" spans="1:11" ht="38.25" x14ac:dyDescent="0.25">
      <c r="A27" s="2" t="s">
        <v>38</v>
      </c>
      <c r="B27" s="2" t="s">
        <v>11</v>
      </c>
      <c r="C27" s="2">
        <v>20130267</v>
      </c>
      <c r="D27" s="3">
        <v>41436</v>
      </c>
      <c r="E27" s="5">
        <v>500000</v>
      </c>
      <c r="F27" s="6">
        <v>500000</v>
      </c>
      <c r="G27" s="3">
        <v>41458</v>
      </c>
      <c r="H27" s="2"/>
      <c r="I27" s="2" t="s">
        <v>16</v>
      </c>
      <c r="J27" s="6">
        <v>250000</v>
      </c>
      <c r="K27" s="2" t="s">
        <v>27</v>
      </c>
    </row>
    <row r="28" spans="1:11" ht="38.25" x14ac:dyDescent="0.25">
      <c r="A28" s="2" t="s">
        <v>38</v>
      </c>
      <c r="B28" s="2" t="s">
        <v>11</v>
      </c>
      <c r="C28" s="2">
        <v>20130267</v>
      </c>
      <c r="D28" s="3">
        <v>41436</v>
      </c>
      <c r="E28" s="5">
        <v>500000</v>
      </c>
      <c r="F28" s="6">
        <v>500000</v>
      </c>
      <c r="G28" s="3">
        <v>41493</v>
      </c>
      <c r="H28" s="2"/>
      <c r="I28" s="2" t="s">
        <v>16</v>
      </c>
      <c r="J28" s="6">
        <v>250000</v>
      </c>
      <c r="K28" s="2" t="s">
        <v>27</v>
      </c>
    </row>
    <row r="29" spans="1:11" x14ac:dyDescent="0.25">
      <c r="E29" s="9">
        <f>SUM(E3:E28)</f>
        <v>18497000</v>
      </c>
      <c r="F29" s="10">
        <f>SUM(F3:F28)</f>
        <v>18497000</v>
      </c>
      <c r="J29" s="10">
        <f>SUM(J3:J28)</f>
        <v>8672000</v>
      </c>
    </row>
  </sheetData>
  <printOptions gridLines="1"/>
  <pageMargins left="0.45" right="0.45" top="0.5" bottom="0.5" header="0.3" footer="0.3"/>
  <pageSetup scale="85" orientation="landscape" r:id="rId1"/>
  <headerFooter>
    <oddFooter>&amp;L&amp;"Arial,Regular"&amp;9&amp;Z&amp;F&amp;R&amp;"Arial,Regular"&amp;9&amp;P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GIFTS Export</vt:lpstr>
      <vt:lpstr>'GIFTS Export'!Print_Area</vt:lpstr>
    </vt:vector>
  </TitlesOfParts>
  <Company>Bradley Foundation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Renee Krebs</dc:creator>
  <cp:lastModifiedBy>Renee Krebs</cp:lastModifiedBy>
  <cp:lastPrinted>2014-10-03T18:15:46Z</cp:lastPrinted>
  <dcterms:created xsi:type="dcterms:W3CDTF">2014-10-03T18:07:27Z</dcterms:created>
  <dcterms:modified xsi:type="dcterms:W3CDTF">2014-10-03T19:06:58Z</dcterms:modified>
</cp:coreProperties>
</file>